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-15" windowWidth="12540" windowHeight="12480"/>
  </bookViews>
  <sheets>
    <sheet name="VH maratón" sheetId="1" r:id="rId1"/>
    <sheet name="VH půlmaratón" sheetId="2" r:id="rId2"/>
    <sheet name="VH čtvrtmaratón" sheetId="3" r:id="rId3"/>
    <sheet name="3,6 km" sheetId="4" r:id="rId4"/>
  </sheets>
  <calcPr calcId="125725"/>
</workbook>
</file>

<file path=xl/calcChain.xml><?xml version="1.0" encoding="utf-8"?>
<calcChain xmlns="http://schemas.openxmlformats.org/spreadsheetml/2006/main">
  <c r="B68" i="3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52"/>
  <c r="B53" s="1"/>
  <c r="B54" s="1"/>
  <c r="B55" s="1"/>
  <c r="B56" s="1"/>
  <c r="B57" s="1"/>
  <c r="B58" s="1"/>
  <c r="B59" s="1"/>
  <c r="B60" s="1"/>
  <c r="B61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116" i="2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15"/>
  <c r="B97"/>
  <c r="B98" s="1"/>
  <c r="B99" s="1"/>
  <c r="B101" s="1"/>
  <c r="B102" s="1"/>
  <c r="B103" s="1"/>
  <c r="B104" s="1"/>
  <c r="B105" s="1"/>
  <c r="B106" s="1"/>
  <c r="B107" s="1"/>
  <c r="B108" s="1"/>
  <c r="B68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9"/>
  <c r="B60" s="1"/>
  <c r="B61" s="1"/>
  <c r="B62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</calcChain>
</file>

<file path=xl/sharedStrings.xml><?xml version="1.0" encoding="utf-8"?>
<sst xmlns="http://schemas.openxmlformats.org/spreadsheetml/2006/main" count="673" uniqueCount="227">
  <si>
    <t>Jistebnický VH půlmaratón 2015 - výsledky - maratón</t>
  </si>
  <si>
    <t>Pořadí</t>
  </si>
  <si>
    <t>Číslo</t>
  </si>
  <si>
    <t>Jméno</t>
  </si>
  <si>
    <t>Čas</t>
  </si>
  <si>
    <t>Ročník</t>
  </si>
  <si>
    <t>Hruška Zdeněk</t>
  </si>
  <si>
    <t>Pavelka Radim</t>
  </si>
  <si>
    <t>Friedel Jan</t>
  </si>
  <si>
    <t>Friedel Pavel</t>
  </si>
  <si>
    <t>Bolek Rostislav</t>
  </si>
  <si>
    <t>Selucký Jiří</t>
  </si>
  <si>
    <t>Vorlický Tomáš</t>
  </si>
  <si>
    <t>Směšný Pavel</t>
  </si>
  <si>
    <t>Staněk Petr</t>
  </si>
  <si>
    <t>Šanda Zbyněk</t>
  </si>
  <si>
    <t>Tarča Jurij</t>
  </si>
  <si>
    <t>Mladší muži</t>
  </si>
  <si>
    <t>Starší muži</t>
  </si>
  <si>
    <t>Celkově</t>
  </si>
  <si>
    <t>Jistebnický VH půlmaratón 2015 - výsledky - půlmaratón</t>
  </si>
  <si>
    <t>Kategorie</t>
  </si>
  <si>
    <t>Zámostný Jan</t>
  </si>
  <si>
    <t>mladší muž</t>
  </si>
  <si>
    <t>Jakuba Petr</t>
  </si>
  <si>
    <t>Mazánek Vladimír</t>
  </si>
  <si>
    <t>Hlaváč Pavel</t>
  </si>
  <si>
    <t>Martinek Tomáš</t>
  </si>
  <si>
    <t>Golík Pavel</t>
  </si>
  <si>
    <t>Urbanec Adam</t>
  </si>
  <si>
    <t>Andrýsek Václav</t>
  </si>
  <si>
    <t>Sýkora Lukáš</t>
  </si>
  <si>
    <t>Jalůvka Tomáš</t>
  </si>
  <si>
    <t>Vehovský Roman</t>
  </si>
  <si>
    <t>Stix Roman</t>
  </si>
  <si>
    <t>Mareš Petr</t>
  </si>
  <si>
    <t>Siročák Petr</t>
  </si>
  <si>
    <t>Mitura Jiří</t>
  </si>
  <si>
    <t>Stříž Martin</t>
  </si>
  <si>
    <t>Seifert Aleš</t>
  </si>
  <si>
    <t>Fajl Martin</t>
  </si>
  <si>
    <t>Exner Mikuláš</t>
  </si>
  <si>
    <t>Stankay Michal</t>
  </si>
  <si>
    <t>Friedrich David</t>
  </si>
  <si>
    <t>Šumbera Jan</t>
  </si>
  <si>
    <t>Hartmann Jiří</t>
  </si>
  <si>
    <t>Horníček Zdeněk</t>
  </si>
  <si>
    <t>Otto Matyáš</t>
  </si>
  <si>
    <t>Kohn Lukáš</t>
  </si>
  <si>
    <t>Stryk Pavel</t>
  </si>
  <si>
    <t>Liczman Martin</t>
  </si>
  <si>
    <t>Sluka Michal</t>
  </si>
  <si>
    <t>Gašpar Ondřej</t>
  </si>
  <si>
    <t>Sobotka Tomáš</t>
  </si>
  <si>
    <t>Rybnikár Radim</t>
  </si>
  <si>
    <t>Pospíšek Stanislav</t>
  </si>
  <si>
    <t>Sojka Lukáš</t>
  </si>
  <si>
    <t>Herman Adam</t>
  </si>
  <si>
    <t>Zezulka Roman</t>
  </si>
  <si>
    <t>Lapuník Zdeněk</t>
  </si>
  <si>
    <t>Pravec Jan</t>
  </si>
  <si>
    <t>Kubina Lukáš</t>
  </si>
  <si>
    <t>Mrázek Roman</t>
  </si>
  <si>
    <t>Jursa Radek</t>
  </si>
  <si>
    <t>Černík Pavel</t>
  </si>
  <si>
    <t>Hroch Ivo</t>
  </si>
  <si>
    <t xml:space="preserve"> Bachořík Martin</t>
  </si>
  <si>
    <t>Závada Filip</t>
  </si>
  <si>
    <t>Čani Irena</t>
  </si>
  <si>
    <t>Matoušková Radka</t>
  </si>
  <si>
    <t>Seidlerová Petra</t>
  </si>
  <si>
    <t>Šnapková Petra</t>
  </si>
  <si>
    <t>Gavlovská Monika</t>
  </si>
  <si>
    <t>Mladší ženy</t>
  </si>
  <si>
    <t>Rýdl Pavel</t>
  </si>
  <si>
    <t>Sumbal Jiří</t>
  </si>
  <si>
    <t>Stryk Rostislav</t>
  </si>
  <si>
    <t>Ščibráni Milan</t>
  </si>
  <si>
    <t>Pech Vladimír</t>
  </si>
  <si>
    <t>Vavruša Martin</t>
  </si>
  <si>
    <t>Mynařík Petr</t>
  </si>
  <si>
    <t>Muroň Radim</t>
  </si>
  <si>
    <t>Kaláb Dalibor</t>
  </si>
  <si>
    <t>Siročák Marek</t>
  </si>
  <si>
    <t>Kratochvíl Michal</t>
  </si>
  <si>
    <t>Žebrák Zbyněk</t>
  </si>
  <si>
    <t>Vernarský Jaroslav</t>
  </si>
  <si>
    <t>Pivko Pavel</t>
  </si>
  <si>
    <t>Kubečka Tomáš</t>
  </si>
  <si>
    <t>Skotnica Igor</t>
  </si>
  <si>
    <t>Štáb Jaromír</t>
  </si>
  <si>
    <t>Byrtus Jan</t>
  </si>
  <si>
    <t>Novotný Václav</t>
  </si>
  <si>
    <t>Král Roman</t>
  </si>
  <si>
    <t>Buchta Josef</t>
  </si>
  <si>
    <t>Hýbl Lubomír</t>
  </si>
  <si>
    <t>Vavrečka Luděk</t>
  </si>
  <si>
    <t>Juřínek Dušan</t>
  </si>
  <si>
    <t>Starší ženy</t>
  </si>
  <si>
    <t>Lisníková Lucie</t>
  </si>
  <si>
    <t>Šádková Tereza</t>
  </si>
  <si>
    <t>Proboszová Zuzana</t>
  </si>
  <si>
    <t>Stryková Lenka</t>
  </si>
  <si>
    <t>Michalová Radmila</t>
  </si>
  <si>
    <t>Selucká Blanka</t>
  </si>
  <si>
    <t>Škrdová Danuše</t>
  </si>
  <si>
    <t>Jalůvková Renáta</t>
  </si>
  <si>
    <t>Georgiovská Lucie</t>
  </si>
  <si>
    <t>Poláková Šárka</t>
  </si>
  <si>
    <t>Červená Taťána</t>
  </si>
  <si>
    <t>Hermanová Šárka</t>
  </si>
  <si>
    <t>Holmanová Radmila</t>
  </si>
  <si>
    <t>starší muž</t>
  </si>
  <si>
    <t>starší žena</t>
  </si>
  <si>
    <t>mladší žena</t>
  </si>
  <si>
    <t>Jistebnický VH půlmaratón 2015 - výsledky - čtvrtmaratón</t>
  </si>
  <si>
    <t>Grym Aleš</t>
  </si>
  <si>
    <t>Tabányi Pavel</t>
  </si>
  <si>
    <t>Jurczek Adam</t>
  </si>
  <si>
    <t>Brodík Martin</t>
  </si>
  <si>
    <t>Liška Martin</t>
  </si>
  <si>
    <t>Dedek Vladimír</t>
  </si>
  <si>
    <t>Plaček Ondra</t>
  </si>
  <si>
    <t>1989?</t>
  </si>
  <si>
    <t>Reichel Jiří</t>
  </si>
  <si>
    <t>Manďák Jiří</t>
  </si>
  <si>
    <t>Novák Václav</t>
  </si>
  <si>
    <t>Hurt Petr</t>
  </si>
  <si>
    <t>Fert Kacper</t>
  </si>
  <si>
    <t>Glonek Petr</t>
  </si>
  <si>
    <t>Čech Marek</t>
  </si>
  <si>
    <t>Holoušek Michal</t>
  </si>
  <si>
    <t>Dörrich Vladimír</t>
  </si>
  <si>
    <t>Jozek Jaromír</t>
  </si>
  <si>
    <t>Kokeš Petr</t>
  </si>
  <si>
    <t>Kolář Jakub</t>
  </si>
  <si>
    <t>Slováček Jan</t>
  </si>
  <si>
    <t>Čech Ondřej</t>
  </si>
  <si>
    <t>Sosnovec Jiří</t>
  </si>
  <si>
    <t>Hořínek Radim</t>
  </si>
  <si>
    <t>Kret Martin</t>
  </si>
  <si>
    <t>Šnapka Jakub</t>
  </si>
  <si>
    <t>Jahn Václav</t>
  </si>
  <si>
    <t>Samek Jakub</t>
  </si>
  <si>
    <t>Rinn Štěpán</t>
  </si>
  <si>
    <t xml:space="preserve"> Beneš Miroslav</t>
  </si>
  <si>
    <t>Píša Pavel</t>
  </si>
  <si>
    <t>Sladký Richard</t>
  </si>
  <si>
    <t>Bizoň Lukáš</t>
  </si>
  <si>
    <t>Franc Richard</t>
  </si>
  <si>
    <t>Veselý Ondřej</t>
  </si>
  <si>
    <t>Vicherek Aleš</t>
  </si>
  <si>
    <t>Ševčík Jan</t>
  </si>
  <si>
    <t>Šimoňák František</t>
  </si>
  <si>
    <t>Pitříková Barbora</t>
  </si>
  <si>
    <t>Procházková Jiřina</t>
  </si>
  <si>
    <t>Olbrichová Eva</t>
  </si>
  <si>
    <t>Šilhanová Eva</t>
  </si>
  <si>
    <t>Fejfarová Marie</t>
  </si>
  <si>
    <t>Ondoková Tereza</t>
  </si>
  <si>
    <t>Hastíková Alice</t>
  </si>
  <si>
    <t>Kolářová Kateřina</t>
  </si>
  <si>
    <t>Kosmáková Barbora</t>
  </si>
  <si>
    <t>Rašínová Jana</t>
  </si>
  <si>
    <t>Adámková Eliška</t>
  </si>
  <si>
    <t>Kopcová Lenka</t>
  </si>
  <si>
    <t>Navrátil Jaroslav</t>
  </si>
  <si>
    <t>Andrýsek Jiří</t>
  </si>
  <si>
    <t>Beneš Jiří</t>
  </si>
  <si>
    <t>Šikula Jiří</t>
  </si>
  <si>
    <t>Janda Radim</t>
  </si>
  <si>
    <t>Beneš Pavel</t>
  </si>
  <si>
    <t>Čech Eduard</t>
  </si>
  <si>
    <t>Polák Aleš</t>
  </si>
  <si>
    <t>Pasek Radovan</t>
  </si>
  <si>
    <t>Lepík Martin</t>
  </si>
  <si>
    <t>Lepík Michal</t>
  </si>
  <si>
    <t>Lisník Ladislav</t>
  </si>
  <si>
    <t>Brož Jiří</t>
  </si>
  <si>
    <t>Bandik Pavel</t>
  </si>
  <si>
    <t>Ryc-Bednář René</t>
  </si>
  <si>
    <t>Kunath Pavel</t>
  </si>
  <si>
    <t>Dedková Lenka</t>
  </si>
  <si>
    <t>Jarošová Ivana</t>
  </si>
  <si>
    <t>Kokešová Markéta</t>
  </si>
  <si>
    <t>Mališová Martina</t>
  </si>
  <si>
    <t>Dančáková Jana</t>
  </si>
  <si>
    <t>Fochtová Kateřina</t>
  </si>
  <si>
    <t>Kristianová Ivona</t>
  </si>
  <si>
    <t>Vranková Zdenka</t>
  </si>
  <si>
    <t>Pasková Ludmila</t>
  </si>
  <si>
    <t>Francová Helena</t>
  </si>
  <si>
    <t>Vantuchová Gabriela</t>
  </si>
  <si>
    <t>Jistebnický VH půlmaratón 2015 - výsledky - 3,6 km</t>
  </si>
  <si>
    <t>Wojciková Viktorie</t>
  </si>
  <si>
    <t>Novák Richard</t>
  </si>
  <si>
    <t>Ciran Jiří</t>
  </si>
  <si>
    <t>Novák Viktor</t>
  </si>
  <si>
    <t>Fialová Natálie</t>
  </si>
  <si>
    <t>Ciran Michal</t>
  </si>
  <si>
    <t>Vavruša Samuel</t>
  </si>
  <si>
    <t>Bendová Natálie</t>
  </si>
  <si>
    <t>Novák Igor</t>
  </si>
  <si>
    <t>Potůčková Sabina</t>
  </si>
  <si>
    <t>Fialová Leontýna</t>
  </si>
  <si>
    <t>Stiler Filip</t>
  </si>
  <si>
    <t>Durmus Mahir</t>
  </si>
  <si>
    <t>Vavrušová Sára</t>
  </si>
  <si>
    <t>Kraus Martin</t>
  </si>
  <si>
    <t>Buchová Kateřina</t>
  </si>
  <si>
    <t>Stryková Tereza</t>
  </si>
  <si>
    <t>Šíma Ondřej</t>
  </si>
  <si>
    <t>Vitoch David</t>
  </si>
  <si>
    <t>Stryková Jana</t>
  </si>
  <si>
    <t>Vitochová Kristýna</t>
  </si>
  <si>
    <t>Gorbová Magdalena</t>
  </si>
  <si>
    <t>děti</t>
  </si>
  <si>
    <t>Wojcik Tomáš</t>
  </si>
  <si>
    <t>Mohyla Martin</t>
  </si>
  <si>
    <t>Slovenčík Radim</t>
  </si>
  <si>
    <t>Vitochová Lenka</t>
  </si>
  <si>
    <t>Horník Jaroslav</t>
  </si>
  <si>
    <t>Zegzulka Libor</t>
  </si>
  <si>
    <t>Zajíc Martin</t>
  </si>
  <si>
    <t>Zajíc Petr</t>
  </si>
  <si>
    <t>Majer Ladislav</t>
  </si>
  <si>
    <t>Otto Martin</t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</si>
</sst>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3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3" borderId="25" xfId="0" applyNumberFormat="1" applyFont="1" applyFill="1" applyBorder="1" applyAlignment="1">
      <alignment horizontal="center" vertical="center"/>
    </xf>
    <xf numFmtId="21" fontId="0" fillId="3" borderId="25" xfId="0" applyNumberFormat="1" applyFont="1" applyFill="1" applyBorder="1" applyAlignment="1">
      <alignment horizontal="center" vertical="center"/>
    </xf>
    <xf numFmtId="21" fontId="0" fillId="3" borderId="26" xfId="0" applyNumberFormat="1" applyFont="1" applyFill="1" applyBorder="1" applyAlignment="1">
      <alignment horizontal="center" vertical="center"/>
    </xf>
    <xf numFmtId="164" fontId="0" fillId="3" borderId="26" xfId="0" applyNumberFormat="1" applyFont="1" applyFill="1" applyBorder="1" applyAlignment="1">
      <alignment horizontal="center" vertical="center"/>
    </xf>
    <xf numFmtId="21" fontId="0" fillId="3" borderId="2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0" fillId="3" borderId="29" xfId="0" applyNumberFormat="1" applyFont="1" applyFill="1" applyBorder="1" applyAlignment="1">
      <alignment horizontal="center" vertical="center"/>
    </xf>
    <xf numFmtId="21" fontId="0" fillId="3" borderId="29" xfId="0" applyNumberFormat="1" applyFont="1" applyFill="1" applyBorder="1" applyAlignment="1">
      <alignment horizontal="center" vertical="center"/>
    </xf>
    <xf numFmtId="164" fontId="0" fillId="3" borderId="2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21" fontId="0" fillId="3" borderId="31" xfId="0" applyNumberFormat="1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21" fontId="0" fillId="3" borderId="1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21" fontId="0" fillId="3" borderId="20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164" fontId="0" fillId="3" borderId="34" xfId="0" applyNumberFormat="1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64" fontId="0" fillId="3" borderId="31" xfId="0" applyNumberFormat="1" applyFont="1" applyFill="1" applyBorder="1" applyAlignment="1">
      <alignment horizontal="center" vertical="center"/>
    </xf>
    <xf numFmtId="21" fontId="0" fillId="3" borderId="34" xfId="0" applyNumberFormat="1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1" fontId="3" fillId="0" borderId="1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21" fontId="3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A5" sqref="A5"/>
    </sheetView>
  </sheetViews>
  <sheetFormatPr defaultRowHeight="15"/>
  <cols>
    <col min="4" max="4" width="14.42578125" bestFit="1" customWidth="1"/>
    <col min="5" max="5" width="13" customWidth="1"/>
    <col min="6" max="6" width="10.42578125" customWidth="1"/>
  </cols>
  <sheetData>
    <row r="1" spans="1:7" ht="15.75" thickBot="1"/>
    <row r="2" spans="1:7" ht="15" customHeight="1">
      <c r="A2" s="36" t="s">
        <v>0</v>
      </c>
      <c r="B2" s="37"/>
      <c r="C2" s="37"/>
      <c r="D2" s="37"/>
      <c r="E2" s="37"/>
      <c r="F2" s="37"/>
      <c r="G2" s="38"/>
    </row>
    <row r="3" spans="1:7" ht="15.75" thickBot="1">
      <c r="A3" s="39"/>
      <c r="B3" s="40"/>
      <c r="C3" s="40"/>
      <c r="D3" s="40"/>
      <c r="E3" s="40"/>
      <c r="F3" s="40"/>
      <c r="G3" s="41"/>
    </row>
    <row r="4" spans="1:7" ht="15.75" thickBot="1">
      <c r="A4" s="10"/>
      <c r="B4" s="10"/>
      <c r="C4" s="10"/>
      <c r="D4" s="11"/>
      <c r="E4" s="11"/>
      <c r="F4" s="10"/>
      <c r="G4" s="10"/>
    </row>
    <row r="5" spans="1:7" ht="15.75" thickBot="1">
      <c r="D5" s="42" t="s">
        <v>17</v>
      </c>
      <c r="E5" s="43"/>
    </row>
    <row r="6" spans="1:7" ht="15.75" thickBot="1">
      <c r="E6" s="7"/>
    </row>
    <row r="7" spans="1:7" ht="15.75" thickBot="1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7">
      <c r="B8" s="2">
        <v>1</v>
      </c>
      <c r="C8" s="3">
        <v>301</v>
      </c>
      <c r="D8" s="33" t="s">
        <v>6</v>
      </c>
      <c r="E8" s="4">
        <v>0.1275462962962963</v>
      </c>
      <c r="F8" s="8">
        <v>1989</v>
      </c>
    </row>
    <row r="9" spans="1:7">
      <c r="B9" s="5">
        <v>2</v>
      </c>
      <c r="C9" s="22">
        <v>318</v>
      </c>
      <c r="D9" s="21" t="s">
        <v>7</v>
      </c>
      <c r="E9" s="16">
        <v>0.13568287037037038</v>
      </c>
      <c r="F9" s="17">
        <v>1979</v>
      </c>
    </row>
    <row r="10" spans="1:7">
      <c r="B10" s="5">
        <v>3</v>
      </c>
      <c r="C10" s="18">
        <v>303</v>
      </c>
      <c r="D10" s="21" t="s">
        <v>8</v>
      </c>
      <c r="E10" s="16">
        <v>0.13638888888888889</v>
      </c>
      <c r="F10" s="17">
        <v>1979</v>
      </c>
    </row>
    <row r="11" spans="1:7" ht="15.75" thickBot="1">
      <c r="B11" s="9">
        <v>4</v>
      </c>
      <c r="C11" s="35">
        <v>317</v>
      </c>
      <c r="D11" s="23" t="s">
        <v>9</v>
      </c>
      <c r="E11" s="19">
        <v>0.18489583333333334</v>
      </c>
      <c r="F11" s="20">
        <v>1981</v>
      </c>
    </row>
    <row r="13" spans="1:7" ht="15.75" thickBot="1"/>
    <row r="14" spans="1:7" ht="15.75" thickBot="1">
      <c r="D14" s="42" t="s">
        <v>18</v>
      </c>
      <c r="E14" s="43"/>
    </row>
    <row r="15" spans="1:7" ht="15.75" thickBot="1"/>
    <row r="16" spans="1:7" ht="15.75" thickBot="1"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</row>
    <row r="17" spans="2:6">
      <c r="B17" s="5">
        <v>1</v>
      </c>
      <c r="C17" s="6">
        <v>313</v>
      </c>
      <c r="D17" s="33" t="s">
        <v>10</v>
      </c>
      <c r="E17" s="4">
        <v>0.13402777777777777</v>
      </c>
      <c r="F17" s="8">
        <v>1965</v>
      </c>
    </row>
    <row r="18" spans="2:6">
      <c r="B18" s="5">
        <v>2</v>
      </c>
      <c r="C18" s="12">
        <v>319</v>
      </c>
      <c r="D18" s="33" t="s">
        <v>11</v>
      </c>
      <c r="E18" s="4">
        <v>0.13703703703703704</v>
      </c>
      <c r="F18" s="8">
        <v>1965</v>
      </c>
    </row>
    <row r="19" spans="2:6">
      <c r="B19" s="5">
        <v>3</v>
      </c>
      <c r="C19" s="6">
        <v>315</v>
      </c>
      <c r="D19" s="33" t="s">
        <v>12</v>
      </c>
      <c r="E19" s="4">
        <v>0.14722222222222223</v>
      </c>
      <c r="F19" s="8">
        <v>1973</v>
      </c>
    </row>
    <row r="20" spans="2:6">
      <c r="B20" s="5">
        <v>4</v>
      </c>
      <c r="C20" s="6">
        <v>316</v>
      </c>
      <c r="D20" s="33" t="s">
        <v>13</v>
      </c>
      <c r="E20" s="4">
        <v>0.16271990740740741</v>
      </c>
      <c r="F20" s="8">
        <v>1968</v>
      </c>
    </row>
    <row r="21" spans="2:6">
      <c r="B21" s="5">
        <v>5</v>
      </c>
      <c r="C21" s="6">
        <v>309</v>
      </c>
      <c r="D21" s="33" t="s">
        <v>14</v>
      </c>
      <c r="E21" s="4">
        <v>0.16925925925925925</v>
      </c>
      <c r="F21" s="8">
        <v>1974</v>
      </c>
    </row>
    <row r="22" spans="2:6">
      <c r="B22" s="5">
        <v>5</v>
      </c>
      <c r="C22" s="6">
        <v>310</v>
      </c>
      <c r="D22" s="33" t="s">
        <v>15</v>
      </c>
      <c r="E22" s="4">
        <v>0.16925925925925925</v>
      </c>
      <c r="F22" s="8">
        <v>1972</v>
      </c>
    </row>
    <row r="23" spans="2:6" ht="15.75" thickBot="1">
      <c r="B23" s="9">
        <v>6</v>
      </c>
      <c r="C23" s="13">
        <v>314</v>
      </c>
      <c r="D23" s="34" t="s">
        <v>16</v>
      </c>
      <c r="E23" s="14">
        <v>0.17744212962962966</v>
      </c>
      <c r="F23" s="15">
        <v>1969</v>
      </c>
    </row>
    <row r="25" spans="2:6" ht="15.75" thickBot="1"/>
    <row r="26" spans="2:6" ht="15.75" thickBot="1">
      <c r="D26" s="42" t="s">
        <v>19</v>
      </c>
      <c r="E26" s="43"/>
    </row>
    <row r="27" spans="2:6" ht="15.75" thickBot="1"/>
    <row r="28" spans="2:6" ht="15.75" thickBot="1"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</row>
    <row r="29" spans="2:6">
      <c r="B29" s="2">
        <v>1</v>
      </c>
      <c r="C29" s="24">
        <v>301</v>
      </c>
      <c r="D29" s="25" t="s">
        <v>6</v>
      </c>
      <c r="E29" s="26">
        <v>0.1275462962962963</v>
      </c>
      <c r="F29" s="27">
        <v>1989</v>
      </c>
    </row>
    <row r="30" spans="2:6">
      <c r="B30" s="5">
        <v>2</v>
      </c>
      <c r="C30" s="28">
        <v>313</v>
      </c>
      <c r="D30" s="25" t="s">
        <v>10</v>
      </c>
      <c r="E30" s="26">
        <v>0.13402777777777777</v>
      </c>
      <c r="F30" s="27">
        <v>1965</v>
      </c>
    </row>
    <row r="31" spans="2:6">
      <c r="B31" s="5">
        <v>3</v>
      </c>
      <c r="C31" s="28">
        <v>318</v>
      </c>
      <c r="D31" s="25" t="s">
        <v>7</v>
      </c>
      <c r="E31" s="26">
        <v>0.13568287037037038</v>
      </c>
      <c r="F31" s="27">
        <v>1979</v>
      </c>
    </row>
    <row r="32" spans="2:6">
      <c r="B32" s="5">
        <v>4</v>
      </c>
      <c r="C32" s="28">
        <v>303</v>
      </c>
      <c r="D32" s="25" t="s">
        <v>8</v>
      </c>
      <c r="E32" s="26">
        <v>0.13638888888888889</v>
      </c>
      <c r="F32" s="27">
        <v>1979</v>
      </c>
    </row>
    <row r="33" spans="2:6">
      <c r="B33" s="5">
        <v>5</v>
      </c>
      <c r="C33" s="28">
        <v>319</v>
      </c>
      <c r="D33" s="25" t="s">
        <v>11</v>
      </c>
      <c r="E33" s="26">
        <v>0.13703703703703704</v>
      </c>
      <c r="F33" s="27">
        <v>1965</v>
      </c>
    </row>
    <row r="34" spans="2:6">
      <c r="B34" s="5">
        <v>6</v>
      </c>
      <c r="C34" s="28">
        <v>315</v>
      </c>
      <c r="D34" s="25" t="s">
        <v>12</v>
      </c>
      <c r="E34" s="26">
        <v>0.14722222222222223</v>
      </c>
      <c r="F34" s="27">
        <v>1973</v>
      </c>
    </row>
    <row r="35" spans="2:6">
      <c r="B35" s="5">
        <v>7</v>
      </c>
      <c r="C35" s="28">
        <v>316</v>
      </c>
      <c r="D35" s="25" t="s">
        <v>13</v>
      </c>
      <c r="E35" s="26">
        <v>0.16271990740740741</v>
      </c>
      <c r="F35" s="27">
        <v>1968</v>
      </c>
    </row>
    <row r="36" spans="2:6">
      <c r="B36" s="5">
        <v>8</v>
      </c>
      <c r="C36" s="28">
        <v>309</v>
      </c>
      <c r="D36" s="25" t="s">
        <v>14</v>
      </c>
      <c r="E36" s="26">
        <v>0.16925925925925925</v>
      </c>
      <c r="F36" s="27">
        <v>1974</v>
      </c>
    </row>
    <row r="37" spans="2:6">
      <c r="B37" s="5">
        <v>8</v>
      </c>
      <c r="C37" s="28">
        <v>310</v>
      </c>
      <c r="D37" s="25" t="s">
        <v>15</v>
      </c>
      <c r="E37" s="26">
        <v>0.16925925925925925</v>
      </c>
      <c r="F37" s="27">
        <v>1972</v>
      </c>
    </row>
    <row r="38" spans="2:6">
      <c r="B38" s="5">
        <v>9</v>
      </c>
      <c r="C38" s="28">
        <v>314</v>
      </c>
      <c r="D38" s="25" t="s">
        <v>16</v>
      </c>
      <c r="E38" s="26">
        <v>0.17744212962962966</v>
      </c>
      <c r="F38" s="27">
        <v>1969</v>
      </c>
    </row>
    <row r="39" spans="2:6" ht="15.75" thickBot="1">
      <c r="B39" s="9">
        <v>10</v>
      </c>
      <c r="C39" s="29">
        <v>317</v>
      </c>
      <c r="D39" s="30" t="s">
        <v>9</v>
      </c>
      <c r="E39" s="31">
        <v>0.18489583333333334</v>
      </c>
      <c r="F39" s="32">
        <v>1981</v>
      </c>
    </row>
  </sheetData>
  <mergeCells count="4">
    <mergeCell ref="A2:G3"/>
    <mergeCell ref="D5:E5"/>
    <mergeCell ref="D14:E14"/>
    <mergeCell ref="D26:E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0"/>
  <sheetViews>
    <sheetView zoomScaleNormal="100" workbookViewId="0">
      <selection activeCell="A5" sqref="A5"/>
    </sheetView>
  </sheetViews>
  <sheetFormatPr defaultRowHeight="15"/>
  <cols>
    <col min="1" max="1" width="6" customWidth="1"/>
    <col min="2" max="2" width="8.140625" customWidth="1"/>
    <col min="4" max="4" width="20.7109375" customWidth="1"/>
    <col min="5" max="5" width="11.28515625" customWidth="1"/>
    <col min="7" max="7" width="20" customWidth="1"/>
  </cols>
  <sheetData>
    <row r="1" spans="1:7" ht="15.75" thickBot="1"/>
    <row r="2" spans="1:7" ht="15" customHeight="1">
      <c r="A2" s="36" t="s">
        <v>20</v>
      </c>
      <c r="B2" s="51"/>
      <c r="C2" s="51"/>
      <c r="D2" s="51"/>
      <c r="E2" s="51"/>
      <c r="F2" s="51"/>
      <c r="G2" s="52"/>
    </row>
    <row r="3" spans="1:7" ht="15.75" thickBot="1">
      <c r="A3" s="53"/>
      <c r="B3" s="54"/>
      <c r="C3" s="54"/>
      <c r="D3" s="54"/>
      <c r="E3" s="54"/>
      <c r="F3" s="54"/>
      <c r="G3" s="55"/>
    </row>
    <row r="4" spans="1:7" ht="15.75" thickBot="1">
      <c r="A4" s="67"/>
      <c r="B4" s="67"/>
      <c r="C4" s="67"/>
      <c r="D4" s="67"/>
      <c r="E4" s="67"/>
      <c r="F4" s="67"/>
      <c r="G4" s="67"/>
    </row>
    <row r="5" spans="1:7" ht="15.75" thickBot="1">
      <c r="A5" s="67"/>
      <c r="B5" s="67"/>
      <c r="C5" s="67"/>
      <c r="D5" s="42" t="s">
        <v>17</v>
      </c>
      <c r="E5" s="43"/>
      <c r="F5" s="67"/>
      <c r="G5" s="67"/>
    </row>
    <row r="6" spans="1:7" ht="15.75" thickBot="1"/>
    <row r="7" spans="1:7" ht="15.75" thickBot="1">
      <c r="B7" s="1" t="s">
        <v>1</v>
      </c>
      <c r="C7" s="61" t="s">
        <v>2</v>
      </c>
      <c r="D7" s="1" t="s">
        <v>3</v>
      </c>
      <c r="E7" s="62" t="s">
        <v>4</v>
      </c>
      <c r="F7" s="1" t="s">
        <v>5</v>
      </c>
    </row>
    <row r="8" spans="1:7">
      <c r="B8" s="63">
        <v>1</v>
      </c>
      <c r="C8" s="64">
        <v>28</v>
      </c>
      <c r="D8" s="44" t="s">
        <v>22</v>
      </c>
      <c r="E8" s="57">
        <v>6.0023148148148152E-2</v>
      </c>
      <c r="F8" s="44">
        <v>1982</v>
      </c>
    </row>
    <row r="9" spans="1:7">
      <c r="B9" s="44">
        <f t="shared" ref="B9:B52" si="0">B8+1</f>
        <v>2</v>
      </c>
      <c r="C9" s="45">
        <v>44</v>
      </c>
      <c r="D9" s="48" t="s">
        <v>24</v>
      </c>
      <c r="E9" s="56">
        <v>6.2094907407407411E-2</v>
      </c>
      <c r="F9" s="44">
        <v>1987</v>
      </c>
    </row>
    <row r="10" spans="1:7">
      <c r="B10" s="44">
        <f t="shared" si="0"/>
        <v>3</v>
      </c>
      <c r="C10" s="45">
        <v>58</v>
      </c>
      <c r="D10" s="48" t="s">
        <v>25</v>
      </c>
      <c r="E10" s="57">
        <v>6.2280092592592595E-2</v>
      </c>
      <c r="F10" s="44">
        <v>1979</v>
      </c>
    </row>
    <row r="11" spans="1:7">
      <c r="B11" s="44">
        <f t="shared" si="0"/>
        <v>4</v>
      </c>
      <c r="C11" s="45">
        <v>9</v>
      </c>
      <c r="D11" s="48" t="s">
        <v>26</v>
      </c>
      <c r="E11" s="56">
        <v>6.5925925925925929E-2</v>
      </c>
      <c r="F11" s="44">
        <v>1989</v>
      </c>
    </row>
    <row r="12" spans="1:7">
      <c r="B12" s="44">
        <f t="shared" si="0"/>
        <v>5</v>
      </c>
      <c r="C12" s="45">
        <v>2</v>
      </c>
      <c r="D12" s="44" t="s">
        <v>27</v>
      </c>
      <c r="E12" s="56">
        <v>6.6018518518518518E-2</v>
      </c>
      <c r="F12" s="44">
        <v>1985</v>
      </c>
    </row>
    <row r="13" spans="1:7">
      <c r="B13" s="44">
        <f t="shared" si="0"/>
        <v>6</v>
      </c>
      <c r="C13" s="45">
        <v>95</v>
      </c>
      <c r="D13" s="44" t="s">
        <v>28</v>
      </c>
      <c r="E13" s="57">
        <v>6.6377314814814806E-2</v>
      </c>
      <c r="F13" s="44">
        <v>1979</v>
      </c>
    </row>
    <row r="14" spans="1:7">
      <c r="B14" s="44">
        <f t="shared" si="0"/>
        <v>7</v>
      </c>
      <c r="C14" s="45">
        <v>97</v>
      </c>
      <c r="D14" s="44" t="s">
        <v>29</v>
      </c>
      <c r="E14" s="57">
        <v>6.7025462962962967E-2</v>
      </c>
      <c r="F14" s="44">
        <v>1986</v>
      </c>
    </row>
    <row r="15" spans="1:7">
      <c r="B15" s="44">
        <f t="shared" si="0"/>
        <v>8</v>
      </c>
      <c r="C15" s="47">
        <v>89</v>
      </c>
      <c r="D15" s="44" t="s">
        <v>30</v>
      </c>
      <c r="E15" s="58">
        <v>6.7662037037037034E-2</v>
      </c>
      <c r="F15" s="44">
        <v>1977</v>
      </c>
    </row>
    <row r="16" spans="1:7">
      <c r="B16" s="44">
        <f t="shared" si="0"/>
        <v>9</v>
      </c>
      <c r="C16" s="45">
        <v>36</v>
      </c>
      <c r="D16" s="48" t="s">
        <v>31</v>
      </c>
      <c r="E16" s="56">
        <v>6.8148148148148138E-2</v>
      </c>
      <c r="F16" s="44">
        <v>1980</v>
      </c>
    </row>
    <row r="17" spans="2:6">
      <c r="B17" s="44">
        <f t="shared" si="0"/>
        <v>10</v>
      </c>
      <c r="C17" s="45">
        <v>45</v>
      </c>
      <c r="D17" s="48" t="s">
        <v>32</v>
      </c>
      <c r="E17" s="56">
        <v>6.9108796296296293E-2</v>
      </c>
      <c r="F17" s="44">
        <v>1977</v>
      </c>
    </row>
    <row r="18" spans="2:6">
      <c r="B18" s="44">
        <f t="shared" si="0"/>
        <v>11</v>
      </c>
      <c r="C18" s="45">
        <v>91</v>
      </c>
      <c r="D18" s="44" t="s">
        <v>33</v>
      </c>
      <c r="E18" s="57">
        <v>7.0092592592592595E-2</v>
      </c>
      <c r="F18" s="44">
        <v>1976</v>
      </c>
    </row>
    <row r="19" spans="2:6">
      <c r="B19" s="44">
        <f t="shared" si="0"/>
        <v>12</v>
      </c>
      <c r="C19" s="45">
        <v>353</v>
      </c>
      <c r="D19" s="44" t="s">
        <v>34</v>
      </c>
      <c r="E19" s="57">
        <v>7.0162037037037037E-2</v>
      </c>
      <c r="F19" s="44">
        <v>1991</v>
      </c>
    </row>
    <row r="20" spans="2:6">
      <c r="B20" s="44">
        <f t="shared" si="0"/>
        <v>13</v>
      </c>
      <c r="C20" s="45">
        <v>20</v>
      </c>
      <c r="D20" s="48" t="s">
        <v>35</v>
      </c>
      <c r="E20" s="56">
        <v>7.0219907407407411E-2</v>
      </c>
      <c r="F20" s="44">
        <v>1979</v>
      </c>
    </row>
    <row r="21" spans="2:6">
      <c r="B21" s="44">
        <f t="shared" si="0"/>
        <v>14</v>
      </c>
      <c r="C21" s="45">
        <v>63</v>
      </c>
      <c r="D21" s="44" t="s">
        <v>36</v>
      </c>
      <c r="E21" s="56">
        <v>7.0428240740740736E-2</v>
      </c>
      <c r="F21" s="44">
        <v>1978</v>
      </c>
    </row>
    <row r="22" spans="2:6">
      <c r="B22" s="44">
        <f t="shared" si="0"/>
        <v>15</v>
      </c>
      <c r="C22" s="45">
        <v>56</v>
      </c>
      <c r="D22" s="48" t="s">
        <v>37</v>
      </c>
      <c r="E22" s="56">
        <v>7.1006944444444442E-2</v>
      </c>
      <c r="F22" s="44">
        <v>1976</v>
      </c>
    </row>
    <row r="23" spans="2:6">
      <c r="B23" s="44">
        <f t="shared" si="0"/>
        <v>16</v>
      </c>
      <c r="C23" s="45">
        <v>17</v>
      </c>
      <c r="D23" s="48" t="s">
        <v>38</v>
      </c>
      <c r="E23" s="56">
        <v>7.2291666666666657E-2</v>
      </c>
      <c r="F23" s="44">
        <v>1985</v>
      </c>
    </row>
    <row r="24" spans="2:6">
      <c r="B24" s="44">
        <f t="shared" si="0"/>
        <v>17</v>
      </c>
      <c r="C24" s="45">
        <v>18</v>
      </c>
      <c r="D24" s="65" t="s">
        <v>39</v>
      </c>
      <c r="E24" s="56">
        <v>7.2511574074074062E-2</v>
      </c>
      <c r="F24" s="46">
        <v>1980</v>
      </c>
    </row>
    <row r="25" spans="2:6">
      <c r="B25" s="44">
        <f t="shared" si="0"/>
        <v>18</v>
      </c>
      <c r="C25" s="45">
        <v>1</v>
      </c>
      <c r="D25" s="44" t="s">
        <v>40</v>
      </c>
      <c r="E25" s="56">
        <v>7.2812500000000002E-2</v>
      </c>
      <c r="F25" s="44">
        <v>1978</v>
      </c>
    </row>
    <row r="26" spans="2:6">
      <c r="B26" s="44">
        <f t="shared" si="0"/>
        <v>19</v>
      </c>
      <c r="C26" s="45">
        <v>62</v>
      </c>
      <c r="D26" s="44" t="s">
        <v>41</v>
      </c>
      <c r="E26" s="56">
        <v>7.3194444444444437E-2</v>
      </c>
      <c r="F26" s="44">
        <v>1989</v>
      </c>
    </row>
    <row r="27" spans="2:6">
      <c r="B27" s="44">
        <f t="shared" si="0"/>
        <v>20</v>
      </c>
      <c r="C27" s="45">
        <v>55</v>
      </c>
      <c r="D27" s="48" t="s">
        <v>42</v>
      </c>
      <c r="E27" s="56">
        <v>7.3599537037037033E-2</v>
      </c>
      <c r="F27" s="44">
        <v>1980</v>
      </c>
    </row>
    <row r="28" spans="2:6">
      <c r="B28" s="44">
        <f t="shared" si="0"/>
        <v>21</v>
      </c>
      <c r="C28" s="45">
        <v>34</v>
      </c>
      <c r="D28" s="48" t="s">
        <v>43</v>
      </c>
      <c r="E28" s="56">
        <v>7.3842592592592585E-2</v>
      </c>
      <c r="F28" s="44">
        <v>1975</v>
      </c>
    </row>
    <row r="29" spans="2:6">
      <c r="B29" s="44">
        <f t="shared" si="0"/>
        <v>22</v>
      </c>
      <c r="C29" s="45">
        <v>99</v>
      </c>
      <c r="D29" s="44" t="s">
        <v>44</v>
      </c>
      <c r="E29" s="57">
        <v>7.4143518518518511E-2</v>
      </c>
      <c r="F29" s="44">
        <v>1974</v>
      </c>
    </row>
    <row r="30" spans="2:6">
      <c r="B30" s="44">
        <f t="shared" si="0"/>
        <v>23</v>
      </c>
      <c r="C30" s="45">
        <v>98</v>
      </c>
      <c r="D30" s="44" t="s">
        <v>45</v>
      </c>
      <c r="E30" s="57">
        <v>7.4155092592592592E-2</v>
      </c>
      <c r="F30" s="44">
        <v>1978</v>
      </c>
    </row>
    <row r="31" spans="2:6">
      <c r="B31" s="44">
        <f t="shared" si="0"/>
        <v>24</v>
      </c>
      <c r="C31" s="45">
        <v>53</v>
      </c>
      <c r="D31" s="48" t="s">
        <v>67</v>
      </c>
      <c r="E31" s="57">
        <v>7.4305555555555555E-2</v>
      </c>
      <c r="F31" s="44">
        <v>1986</v>
      </c>
    </row>
    <row r="32" spans="2:6">
      <c r="B32" s="44">
        <f t="shared" si="0"/>
        <v>25</v>
      </c>
      <c r="C32" s="45">
        <v>84</v>
      </c>
      <c r="D32" s="44" t="s">
        <v>46</v>
      </c>
      <c r="E32" s="57">
        <v>7.4884259259259262E-2</v>
      </c>
      <c r="F32" s="44">
        <v>1976</v>
      </c>
    </row>
    <row r="33" spans="2:6">
      <c r="B33" s="44">
        <f t="shared" si="0"/>
        <v>26</v>
      </c>
      <c r="C33" s="45">
        <v>35</v>
      </c>
      <c r="D33" s="48" t="s">
        <v>47</v>
      </c>
      <c r="E33" s="56">
        <v>7.4999999999999997E-2</v>
      </c>
      <c r="F33" s="44">
        <v>1993</v>
      </c>
    </row>
    <row r="34" spans="2:6">
      <c r="B34" s="44">
        <f t="shared" si="0"/>
        <v>27</v>
      </c>
      <c r="C34" s="45">
        <v>352</v>
      </c>
      <c r="D34" s="44" t="s">
        <v>48</v>
      </c>
      <c r="E34" s="57">
        <v>7.5335648148148152E-2</v>
      </c>
      <c r="F34" s="44">
        <v>1987</v>
      </c>
    </row>
    <row r="35" spans="2:6">
      <c r="B35" s="44">
        <f t="shared" si="0"/>
        <v>28</v>
      </c>
      <c r="C35" s="45">
        <v>38</v>
      </c>
      <c r="D35" s="48" t="s">
        <v>49</v>
      </c>
      <c r="E35" s="56">
        <v>7.6550925925925925E-2</v>
      </c>
      <c r="F35" s="44">
        <v>1975</v>
      </c>
    </row>
    <row r="36" spans="2:6">
      <c r="B36" s="44">
        <f t="shared" si="0"/>
        <v>29</v>
      </c>
      <c r="C36" s="45">
        <v>83</v>
      </c>
      <c r="D36" s="44" t="s">
        <v>50</v>
      </c>
      <c r="E36" s="57">
        <v>7.7881944444444448E-2</v>
      </c>
      <c r="F36" s="44">
        <v>1975</v>
      </c>
    </row>
    <row r="37" spans="2:6">
      <c r="B37" s="44">
        <f t="shared" si="0"/>
        <v>30</v>
      </c>
      <c r="C37" s="47">
        <v>13</v>
      </c>
      <c r="D37" s="44" t="s">
        <v>51</v>
      </c>
      <c r="E37" s="59">
        <v>7.8125E-2</v>
      </c>
      <c r="F37" s="44">
        <v>1979</v>
      </c>
    </row>
    <row r="38" spans="2:6">
      <c r="B38" s="44">
        <f t="shared" si="0"/>
        <v>31</v>
      </c>
      <c r="C38" s="45">
        <v>16</v>
      </c>
      <c r="D38" s="48" t="s">
        <v>52</v>
      </c>
      <c r="E38" s="56">
        <v>7.8634259259259265E-2</v>
      </c>
      <c r="F38" s="44">
        <v>1988</v>
      </c>
    </row>
    <row r="39" spans="2:6">
      <c r="B39" s="44">
        <f t="shared" si="0"/>
        <v>32</v>
      </c>
      <c r="C39" s="45">
        <v>73</v>
      </c>
      <c r="D39" s="44" t="s">
        <v>53</v>
      </c>
      <c r="E39" s="56">
        <v>8.0011574074074068E-2</v>
      </c>
      <c r="F39" s="44">
        <v>1980</v>
      </c>
    </row>
    <row r="40" spans="2:6">
      <c r="B40" s="44">
        <f t="shared" si="0"/>
        <v>33</v>
      </c>
      <c r="C40" s="45">
        <v>24</v>
      </c>
      <c r="D40" s="48" t="s">
        <v>54</v>
      </c>
      <c r="E40" s="56">
        <v>8.0347222222222223E-2</v>
      </c>
      <c r="F40" s="44">
        <v>1975</v>
      </c>
    </row>
    <row r="41" spans="2:6">
      <c r="B41" s="44">
        <f t="shared" si="0"/>
        <v>34</v>
      </c>
      <c r="C41" s="45">
        <v>70</v>
      </c>
      <c r="D41" s="44" t="s">
        <v>55</v>
      </c>
      <c r="E41" s="56">
        <v>8.1354166666666672E-2</v>
      </c>
      <c r="F41" s="44">
        <v>1975</v>
      </c>
    </row>
    <row r="42" spans="2:6">
      <c r="B42" s="44">
        <f t="shared" si="0"/>
        <v>35</v>
      </c>
      <c r="C42" s="45">
        <v>71</v>
      </c>
      <c r="D42" s="44" t="s">
        <v>56</v>
      </c>
      <c r="E42" s="56">
        <v>8.1365740740740738E-2</v>
      </c>
      <c r="F42" s="44">
        <v>1978</v>
      </c>
    </row>
    <row r="43" spans="2:6">
      <c r="B43" s="44">
        <f t="shared" si="0"/>
        <v>36</v>
      </c>
      <c r="C43" s="45">
        <v>60</v>
      </c>
      <c r="D43" s="48" t="s">
        <v>57</v>
      </c>
      <c r="E43" s="56">
        <v>8.1944444444444445E-2</v>
      </c>
      <c r="F43" s="44">
        <v>1976</v>
      </c>
    </row>
    <row r="44" spans="2:6">
      <c r="B44" s="44">
        <f t="shared" si="0"/>
        <v>37</v>
      </c>
      <c r="C44" s="45">
        <v>67</v>
      </c>
      <c r="D44" s="48" t="s">
        <v>58</v>
      </c>
      <c r="E44" s="56">
        <v>8.2060185185185194E-2</v>
      </c>
      <c r="F44" s="48">
        <v>1977</v>
      </c>
    </row>
    <row r="45" spans="2:6">
      <c r="B45" s="44">
        <f t="shared" si="0"/>
        <v>38</v>
      </c>
      <c r="C45" s="45">
        <v>54</v>
      </c>
      <c r="D45" s="48" t="s">
        <v>59</v>
      </c>
      <c r="E45" s="56">
        <v>8.2141203703703702E-2</v>
      </c>
      <c r="F45" s="44">
        <v>1975</v>
      </c>
    </row>
    <row r="46" spans="2:6">
      <c r="B46" s="44">
        <f t="shared" si="0"/>
        <v>39</v>
      </c>
      <c r="C46" s="45">
        <v>355</v>
      </c>
      <c r="D46" s="44" t="s">
        <v>60</v>
      </c>
      <c r="E46" s="57">
        <v>8.3865740740740755E-2</v>
      </c>
      <c r="F46" s="44">
        <v>1990</v>
      </c>
    </row>
    <row r="47" spans="2:6">
      <c r="B47" s="44">
        <f t="shared" si="0"/>
        <v>40</v>
      </c>
      <c r="C47" s="45">
        <v>65</v>
      </c>
      <c r="D47" s="44" t="s">
        <v>61</v>
      </c>
      <c r="E47" s="56">
        <v>8.565972222222222E-2</v>
      </c>
      <c r="F47" s="44">
        <v>1975</v>
      </c>
    </row>
    <row r="48" spans="2:6">
      <c r="B48" s="44">
        <f t="shared" si="0"/>
        <v>41</v>
      </c>
      <c r="C48" s="45">
        <v>85</v>
      </c>
      <c r="D48" s="44" t="s">
        <v>62</v>
      </c>
      <c r="E48" s="57">
        <v>8.6539351851851853E-2</v>
      </c>
      <c r="F48" s="44">
        <v>1977</v>
      </c>
    </row>
    <row r="49" spans="2:6">
      <c r="B49" s="44">
        <f t="shared" si="0"/>
        <v>42</v>
      </c>
      <c r="C49" s="45">
        <v>43</v>
      </c>
      <c r="D49" s="48" t="s">
        <v>63</v>
      </c>
      <c r="E49" s="56">
        <v>8.6793981481481486E-2</v>
      </c>
      <c r="F49" s="44">
        <v>1982</v>
      </c>
    </row>
    <row r="50" spans="2:6">
      <c r="B50" s="44">
        <f t="shared" si="0"/>
        <v>43</v>
      </c>
      <c r="C50" s="45">
        <v>12</v>
      </c>
      <c r="D50" s="44" t="s">
        <v>64</v>
      </c>
      <c r="E50" s="56">
        <v>8.7662037037037024E-2</v>
      </c>
      <c r="F50" s="44">
        <v>1977</v>
      </c>
    </row>
    <row r="51" spans="2:6">
      <c r="B51" s="44">
        <f t="shared" si="0"/>
        <v>44</v>
      </c>
      <c r="C51" s="45">
        <v>78</v>
      </c>
      <c r="D51" s="46" t="s">
        <v>65</v>
      </c>
      <c r="E51" s="57">
        <v>9.3912037037037044E-2</v>
      </c>
      <c r="F51" s="46">
        <v>1975</v>
      </c>
    </row>
    <row r="52" spans="2:6" ht="15.75" thickBot="1">
      <c r="B52" s="49">
        <f t="shared" si="0"/>
        <v>45</v>
      </c>
      <c r="C52" s="50">
        <v>5</v>
      </c>
      <c r="D52" s="66" t="s">
        <v>66</v>
      </c>
      <c r="E52" s="72">
        <v>9.4212962962962957E-2</v>
      </c>
      <c r="F52" s="49">
        <v>1990</v>
      </c>
    </row>
    <row r="54" spans="2:6" ht="15.75" thickBot="1"/>
    <row r="55" spans="2:6" ht="15.75" thickBot="1">
      <c r="D55" s="42" t="s">
        <v>73</v>
      </c>
      <c r="E55" s="43"/>
    </row>
    <row r="56" spans="2:6" ht="15.75" thickBot="1"/>
    <row r="57" spans="2:6" ht="15.75" thickBot="1">
      <c r="B57" s="1" t="s">
        <v>1</v>
      </c>
      <c r="C57" s="61" t="s">
        <v>2</v>
      </c>
      <c r="D57" s="1" t="s">
        <v>3</v>
      </c>
      <c r="E57" s="62" t="s">
        <v>4</v>
      </c>
      <c r="F57" s="1" t="s">
        <v>5</v>
      </c>
    </row>
    <row r="58" spans="2:6">
      <c r="B58" s="63">
        <v>1</v>
      </c>
      <c r="C58" s="68">
        <v>21</v>
      </c>
      <c r="D58" s="69" t="s">
        <v>68</v>
      </c>
      <c r="E58" s="70">
        <v>7.2141203703703707E-2</v>
      </c>
      <c r="F58" s="63">
        <v>1982</v>
      </c>
    </row>
    <row r="59" spans="2:6">
      <c r="B59" s="44">
        <f>B58+1</f>
        <v>2</v>
      </c>
      <c r="C59" s="45">
        <v>49</v>
      </c>
      <c r="D59" s="48" t="s">
        <v>69</v>
      </c>
      <c r="E59" s="56">
        <v>7.6273148148148159E-2</v>
      </c>
      <c r="F59" s="44">
        <v>1981</v>
      </c>
    </row>
    <row r="60" spans="2:6">
      <c r="B60" s="44">
        <f>B59+1</f>
        <v>3</v>
      </c>
      <c r="C60" s="45">
        <v>76</v>
      </c>
      <c r="D60" s="44" t="s">
        <v>70</v>
      </c>
      <c r="E60" s="56">
        <v>7.795138888888889E-2</v>
      </c>
      <c r="F60" s="44">
        <v>1991</v>
      </c>
    </row>
    <row r="61" spans="2:6">
      <c r="B61" s="44">
        <f>B60+1</f>
        <v>4</v>
      </c>
      <c r="C61" s="45">
        <v>74</v>
      </c>
      <c r="D61" s="44" t="s">
        <v>71</v>
      </c>
      <c r="E61" s="56">
        <v>8.2372685185185188E-2</v>
      </c>
      <c r="F61" s="44">
        <v>1985</v>
      </c>
    </row>
    <row r="62" spans="2:6" ht="15.75" thickBot="1">
      <c r="B62" s="49">
        <f>B61+1</f>
        <v>5</v>
      </c>
      <c r="C62" s="50">
        <v>6</v>
      </c>
      <c r="D62" s="66" t="s">
        <v>72</v>
      </c>
      <c r="E62" s="60">
        <v>9.4212962962962957E-2</v>
      </c>
      <c r="F62" s="49">
        <v>1992</v>
      </c>
    </row>
    <row r="63" spans="2:6" ht="15.75" thickBot="1"/>
    <row r="64" spans="2:6" ht="15.75" thickBot="1">
      <c r="D64" s="42" t="s">
        <v>18</v>
      </c>
      <c r="E64" s="43"/>
    </row>
    <row r="65" spans="2:6" ht="15.75" thickBot="1"/>
    <row r="66" spans="2:6" ht="15.75" thickBot="1">
      <c r="B66" s="1" t="s">
        <v>1</v>
      </c>
      <c r="C66" s="61" t="s">
        <v>2</v>
      </c>
      <c r="D66" s="1" t="s">
        <v>3</v>
      </c>
      <c r="E66" s="62" t="s">
        <v>4</v>
      </c>
      <c r="F66" s="1" t="s">
        <v>5</v>
      </c>
    </row>
    <row r="67" spans="2:6">
      <c r="B67" s="63">
        <v>1</v>
      </c>
      <c r="C67" s="68">
        <v>50</v>
      </c>
      <c r="D67" s="69" t="s">
        <v>74</v>
      </c>
      <c r="E67" s="71">
        <v>6.2627314814814816E-2</v>
      </c>
      <c r="F67" s="63">
        <v>1967</v>
      </c>
    </row>
    <row r="68" spans="2:6">
      <c r="B68" s="44">
        <f t="shared" ref="B68:B90" si="1">B67+1</f>
        <v>2</v>
      </c>
      <c r="C68" s="45">
        <v>66</v>
      </c>
      <c r="D68" s="48" t="s">
        <v>75</v>
      </c>
      <c r="E68" s="56">
        <v>6.682870370370371E-2</v>
      </c>
      <c r="F68" s="48">
        <v>1965</v>
      </c>
    </row>
    <row r="69" spans="2:6">
      <c r="B69" s="44">
        <f t="shared" si="1"/>
        <v>3</v>
      </c>
      <c r="C69" s="45">
        <v>82</v>
      </c>
      <c r="D69" s="44" t="s">
        <v>76</v>
      </c>
      <c r="E69" s="57">
        <v>6.6979166666666659E-2</v>
      </c>
      <c r="F69" s="44">
        <v>1972</v>
      </c>
    </row>
    <row r="70" spans="2:6">
      <c r="B70" s="44">
        <f t="shared" si="1"/>
        <v>4</v>
      </c>
      <c r="C70" s="45">
        <v>52</v>
      </c>
      <c r="D70" s="48" t="s">
        <v>77</v>
      </c>
      <c r="E70" s="56">
        <v>6.7858796296296306E-2</v>
      </c>
      <c r="F70" s="44">
        <v>1973</v>
      </c>
    </row>
    <row r="71" spans="2:6">
      <c r="B71" s="44">
        <f t="shared" si="1"/>
        <v>5</v>
      </c>
      <c r="C71" s="45">
        <v>81</v>
      </c>
      <c r="D71" s="44" t="s">
        <v>78</v>
      </c>
      <c r="E71" s="57">
        <v>6.8553240740740748E-2</v>
      </c>
      <c r="F71" s="44">
        <v>1965</v>
      </c>
    </row>
    <row r="72" spans="2:6">
      <c r="B72" s="44">
        <f t="shared" si="1"/>
        <v>6</v>
      </c>
      <c r="C72" s="45">
        <v>88</v>
      </c>
      <c r="D72" s="44" t="s">
        <v>79</v>
      </c>
      <c r="E72" s="57">
        <v>6.8749999999999992E-2</v>
      </c>
      <c r="F72" s="44">
        <v>1971</v>
      </c>
    </row>
    <row r="73" spans="2:6">
      <c r="B73" s="44">
        <f t="shared" si="1"/>
        <v>7</v>
      </c>
      <c r="C73" s="45">
        <v>90</v>
      </c>
      <c r="D73" s="44" t="s">
        <v>80</v>
      </c>
      <c r="E73" s="57">
        <v>6.8761574074074072E-2</v>
      </c>
      <c r="F73" s="44">
        <v>1971</v>
      </c>
    </row>
    <row r="74" spans="2:6">
      <c r="B74" s="44">
        <f t="shared" si="1"/>
        <v>8</v>
      </c>
      <c r="C74" s="45">
        <v>7</v>
      </c>
      <c r="D74" s="48" t="s">
        <v>81</v>
      </c>
      <c r="E74" s="56">
        <v>6.9398148148148139E-2</v>
      </c>
      <c r="F74" s="44">
        <v>1974</v>
      </c>
    </row>
    <row r="75" spans="2:6">
      <c r="B75" s="44">
        <f t="shared" si="1"/>
        <v>9</v>
      </c>
      <c r="C75" s="45">
        <v>79</v>
      </c>
      <c r="D75" s="44" t="s">
        <v>82</v>
      </c>
      <c r="E75" s="56">
        <v>7.0601851851851846E-2</v>
      </c>
      <c r="F75" s="44">
        <v>1972</v>
      </c>
    </row>
    <row r="76" spans="2:6">
      <c r="B76" s="44">
        <f t="shared" si="1"/>
        <v>10</v>
      </c>
      <c r="C76" s="45">
        <v>356</v>
      </c>
      <c r="D76" s="44" t="s">
        <v>83</v>
      </c>
      <c r="E76" s="57">
        <v>7.2222222222222229E-2</v>
      </c>
      <c r="F76" s="44">
        <v>1972</v>
      </c>
    </row>
    <row r="77" spans="2:6">
      <c r="B77" s="44">
        <f t="shared" si="1"/>
        <v>11</v>
      </c>
      <c r="C77" s="45">
        <v>57</v>
      </c>
      <c r="D77" s="48" t="s">
        <v>84</v>
      </c>
      <c r="E77" s="56">
        <v>7.2291666666666657E-2</v>
      </c>
      <c r="F77" s="44">
        <v>1971</v>
      </c>
    </row>
    <row r="78" spans="2:6">
      <c r="B78" s="44">
        <f t="shared" si="1"/>
        <v>12</v>
      </c>
      <c r="C78" s="45">
        <v>75</v>
      </c>
      <c r="D78" s="44" t="s">
        <v>85</v>
      </c>
      <c r="E78" s="57">
        <v>7.2314814814814818E-2</v>
      </c>
      <c r="F78" s="44">
        <v>1971</v>
      </c>
    </row>
    <row r="79" spans="2:6">
      <c r="B79" s="44">
        <f t="shared" si="1"/>
        <v>13</v>
      </c>
      <c r="C79" s="45">
        <v>69</v>
      </c>
      <c r="D79" s="48" t="s">
        <v>86</v>
      </c>
      <c r="E79" s="56">
        <v>7.2650462962962958E-2</v>
      </c>
      <c r="F79" s="48">
        <v>1970</v>
      </c>
    </row>
    <row r="80" spans="2:6">
      <c r="B80" s="44">
        <f t="shared" si="1"/>
        <v>14</v>
      </c>
      <c r="C80" s="45">
        <v>354</v>
      </c>
      <c r="D80" s="44" t="s">
        <v>87</v>
      </c>
      <c r="E80" s="57">
        <v>7.3761574074074077E-2</v>
      </c>
      <c r="F80" s="44">
        <v>1958</v>
      </c>
    </row>
    <row r="81" spans="2:6">
      <c r="B81" s="44">
        <f t="shared" si="1"/>
        <v>15</v>
      </c>
      <c r="C81" s="45">
        <v>30</v>
      </c>
      <c r="D81" s="48" t="s">
        <v>88</v>
      </c>
      <c r="E81" s="56">
        <v>7.379629629629629E-2</v>
      </c>
      <c r="F81" s="44">
        <v>1972</v>
      </c>
    </row>
    <row r="82" spans="2:6">
      <c r="B82" s="46">
        <f t="shared" si="1"/>
        <v>16</v>
      </c>
      <c r="C82" s="47">
        <v>59</v>
      </c>
      <c r="D82" s="65" t="s">
        <v>89</v>
      </c>
      <c r="E82" s="59">
        <v>7.5486111111111115E-2</v>
      </c>
      <c r="F82" s="46">
        <v>1963</v>
      </c>
    </row>
    <row r="83" spans="2:6">
      <c r="B83" s="44">
        <f t="shared" si="1"/>
        <v>17</v>
      </c>
      <c r="C83" s="47">
        <v>26</v>
      </c>
      <c r="D83" s="65" t="s">
        <v>90</v>
      </c>
      <c r="E83" s="58">
        <v>7.7800925925925926E-2</v>
      </c>
      <c r="F83" s="46">
        <v>1971</v>
      </c>
    </row>
    <row r="84" spans="2:6">
      <c r="B84" s="44">
        <f t="shared" si="1"/>
        <v>18</v>
      </c>
      <c r="C84" s="45">
        <v>3</v>
      </c>
      <c r="D84" s="44" t="s">
        <v>91</v>
      </c>
      <c r="E84" s="56">
        <v>7.8773148148148148E-2</v>
      </c>
      <c r="F84" s="44">
        <v>1958</v>
      </c>
    </row>
    <row r="85" spans="2:6">
      <c r="B85" s="44">
        <f t="shared" si="1"/>
        <v>19</v>
      </c>
      <c r="C85" s="45">
        <v>22</v>
      </c>
      <c r="D85" s="48" t="s">
        <v>92</v>
      </c>
      <c r="E85" s="56">
        <v>8.0196759259259259E-2</v>
      </c>
      <c r="F85" s="44">
        <v>1957</v>
      </c>
    </row>
    <row r="86" spans="2:6">
      <c r="B86" s="44">
        <f t="shared" si="1"/>
        <v>20</v>
      </c>
      <c r="C86" s="45">
        <v>96</v>
      </c>
      <c r="D86" s="44" t="s">
        <v>93</v>
      </c>
      <c r="E86" s="57">
        <v>8.1423611111111113E-2</v>
      </c>
      <c r="F86" s="44">
        <v>1969</v>
      </c>
    </row>
    <row r="87" spans="2:6">
      <c r="B87" s="44">
        <f t="shared" si="1"/>
        <v>21</v>
      </c>
      <c r="C87" s="45">
        <v>11</v>
      </c>
      <c r="D87" s="48" t="s">
        <v>94</v>
      </c>
      <c r="E87" s="56">
        <v>8.1620370370370371E-2</v>
      </c>
      <c r="F87" s="44">
        <v>1963</v>
      </c>
    </row>
    <row r="88" spans="2:6">
      <c r="B88" s="44">
        <f t="shared" si="1"/>
        <v>22</v>
      </c>
      <c r="C88" s="45">
        <v>94</v>
      </c>
      <c r="D88" s="44" t="s">
        <v>95</v>
      </c>
      <c r="E88" s="57">
        <v>8.1712962962962959E-2</v>
      </c>
      <c r="F88" s="44">
        <v>1958</v>
      </c>
    </row>
    <row r="89" spans="2:6">
      <c r="B89" s="44">
        <f t="shared" si="1"/>
        <v>23</v>
      </c>
      <c r="C89" s="45">
        <v>39</v>
      </c>
      <c r="D89" s="48" t="s">
        <v>96</v>
      </c>
      <c r="E89" s="56">
        <v>8.5509259259259271E-2</v>
      </c>
      <c r="F89" s="44">
        <v>1966</v>
      </c>
    </row>
    <row r="90" spans="2:6" ht="15.75" thickBot="1">
      <c r="B90" s="49">
        <f t="shared" si="1"/>
        <v>24</v>
      </c>
      <c r="C90" s="50">
        <v>23</v>
      </c>
      <c r="D90" s="66" t="s">
        <v>97</v>
      </c>
      <c r="E90" s="60">
        <v>8.7592592592592597E-2</v>
      </c>
      <c r="F90" s="49">
        <v>1973</v>
      </c>
    </row>
    <row r="92" spans="2:6" ht="15.75" thickBot="1"/>
    <row r="93" spans="2:6" ht="15.75" thickBot="1">
      <c r="D93" s="42" t="s">
        <v>98</v>
      </c>
      <c r="E93" s="43"/>
    </row>
    <row r="94" spans="2:6" ht="15.75" thickBot="1"/>
    <row r="95" spans="2:6" ht="15.75" thickBot="1">
      <c r="B95" s="1" t="s">
        <v>1</v>
      </c>
      <c r="C95" s="61" t="s">
        <v>2</v>
      </c>
      <c r="D95" s="1" t="s">
        <v>3</v>
      </c>
      <c r="E95" s="62" t="s">
        <v>4</v>
      </c>
      <c r="F95" s="1" t="s">
        <v>5</v>
      </c>
    </row>
    <row r="96" spans="2:6">
      <c r="B96" s="63">
        <v>1</v>
      </c>
      <c r="C96" s="68">
        <v>19</v>
      </c>
      <c r="D96" s="69" t="s">
        <v>99</v>
      </c>
      <c r="E96" s="70">
        <v>6.9722222222222227E-2</v>
      </c>
      <c r="F96" s="63">
        <v>1976</v>
      </c>
    </row>
    <row r="97" spans="2:6">
      <c r="B97" s="44">
        <f t="shared" ref="B97:B108" si="2">B96+1</f>
        <v>2</v>
      </c>
      <c r="C97" s="45">
        <v>14</v>
      </c>
      <c r="D97" s="44" t="s">
        <v>100</v>
      </c>
      <c r="E97" s="56">
        <v>7.2638888888888892E-2</v>
      </c>
      <c r="F97" s="44">
        <v>1973</v>
      </c>
    </row>
    <row r="98" spans="2:6">
      <c r="B98" s="44">
        <f t="shared" si="2"/>
        <v>3</v>
      </c>
      <c r="C98" s="45">
        <v>72</v>
      </c>
      <c r="D98" s="44" t="s">
        <v>101</v>
      </c>
      <c r="E98" s="56">
        <v>7.4305555555555555E-2</v>
      </c>
      <c r="F98" s="44">
        <v>1972</v>
      </c>
    </row>
    <row r="99" spans="2:6">
      <c r="B99" s="44">
        <f t="shared" si="2"/>
        <v>4</v>
      </c>
      <c r="C99" s="45">
        <v>37</v>
      </c>
      <c r="D99" s="48" t="s">
        <v>102</v>
      </c>
      <c r="E99" s="56">
        <v>7.5486111111111115E-2</v>
      </c>
      <c r="F99" s="44">
        <v>1975</v>
      </c>
    </row>
    <row r="100" spans="2:6">
      <c r="B100" s="44">
        <v>4</v>
      </c>
      <c r="C100" s="45">
        <v>68</v>
      </c>
      <c r="D100" s="48" t="s">
        <v>103</v>
      </c>
      <c r="E100" s="56">
        <v>7.5486111111111115E-2</v>
      </c>
      <c r="F100" s="48">
        <v>1975</v>
      </c>
    </row>
    <row r="101" spans="2:6">
      <c r="B101" s="44">
        <f t="shared" si="2"/>
        <v>5</v>
      </c>
      <c r="C101" s="45">
        <v>93</v>
      </c>
      <c r="D101" s="44" t="s">
        <v>104</v>
      </c>
      <c r="E101" s="57">
        <v>7.6562499999999992E-2</v>
      </c>
      <c r="F101" s="44">
        <v>1970</v>
      </c>
    </row>
    <row r="102" spans="2:6">
      <c r="B102" s="44">
        <f t="shared" si="2"/>
        <v>6</v>
      </c>
      <c r="C102" s="45">
        <v>80</v>
      </c>
      <c r="D102" s="44" t="s">
        <v>105</v>
      </c>
      <c r="E102" s="57">
        <v>7.8101851851851853E-2</v>
      </c>
      <c r="F102" s="44">
        <v>1965</v>
      </c>
    </row>
    <row r="103" spans="2:6">
      <c r="B103" s="44">
        <f t="shared" si="2"/>
        <v>7</v>
      </c>
      <c r="C103" s="45">
        <v>46</v>
      </c>
      <c r="D103" s="48" t="s">
        <v>106</v>
      </c>
      <c r="E103" s="56">
        <v>7.8333333333333324E-2</v>
      </c>
      <c r="F103" s="44">
        <v>1978</v>
      </c>
    </row>
    <row r="104" spans="2:6">
      <c r="B104" s="44">
        <f t="shared" si="2"/>
        <v>8</v>
      </c>
      <c r="C104" s="45">
        <v>15</v>
      </c>
      <c r="D104" s="48" t="s">
        <v>107</v>
      </c>
      <c r="E104" s="56">
        <v>8.2013888888888886E-2</v>
      </c>
      <c r="F104" s="44">
        <v>1976</v>
      </c>
    </row>
    <row r="105" spans="2:6">
      <c r="B105" s="44">
        <f t="shared" si="2"/>
        <v>9</v>
      </c>
      <c r="C105" s="45">
        <v>27</v>
      </c>
      <c r="D105" s="44" t="s">
        <v>108</v>
      </c>
      <c r="E105" s="56">
        <v>8.6574074074074081E-2</v>
      </c>
      <c r="F105" s="44">
        <v>1976</v>
      </c>
    </row>
    <row r="106" spans="2:6">
      <c r="B106" s="44">
        <f t="shared" si="2"/>
        <v>10</v>
      </c>
      <c r="C106" s="45">
        <v>92</v>
      </c>
      <c r="D106" s="44" t="s">
        <v>109</v>
      </c>
      <c r="E106" s="57">
        <v>8.6608796296296295E-2</v>
      </c>
      <c r="F106" s="44">
        <v>1964</v>
      </c>
    </row>
    <row r="107" spans="2:6">
      <c r="B107" s="44">
        <f t="shared" si="2"/>
        <v>11</v>
      </c>
      <c r="C107" s="45">
        <v>61</v>
      </c>
      <c r="D107" s="48" t="s">
        <v>110</v>
      </c>
      <c r="E107" s="56">
        <v>8.9965277777777783E-2</v>
      </c>
      <c r="F107" s="44">
        <v>1977</v>
      </c>
    </row>
    <row r="108" spans="2:6" ht="15.75" thickBot="1">
      <c r="B108" s="49">
        <f t="shared" si="2"/>
        <v>12</v>
      </c>
      <c r="C108" s="50">
        <v>48</v>
      </c>
      <c r="D108" s="66" t="s">
        <v>111</v>
      </c>
      <c r="E108" s="72">
        <v>9.752314814814815E-2</v>
      </c>
      <c r="F108" s="49">
        <v>1967</v>
      </c>
    </row>
    <row r="110" spans="2:6" ht="15.75" thickBot="1"/>
    <row r="111" spans="2:6" ht="15.75" thickBot="1">
      <c r="D111" s="42" t="s">
        <v>19</v>
      </c>
      <c r="E111" s="43"/>
    </row>
    <row r="112" spans="2:6" ht="15.75" thickBot="1"/>
    <row r="113" spans="2:7" ht="15.75" thickBot="1">
      <c r="B113" s="1" t="s">
        <v>1</v>
      </c>
      <c r="C113" s="61" t="s">
        <v>2</v>
      </c>
      <c r="D113" s="1" t="s">
        <v>3</v>
      </c>
      <c r="E113" s="62" t="s">
        <v>4</v>
      </c>
      <c r="F113" s="1" t="s">
        <v>5</v>
      </c>
      <c r="G113" s="73" t="s">
        <v>21</v>
      </c>
    </row>
    <row r="114" spans="2:7">
      <c r="B114" s="74">
        <v>1</v>
      </c>
      <c r="C114" s="75">
        <v>28</v>
      </c>
      <c r="D114" s="76" t="s">
        <v>22</v>
      </c>
      <c r="E114" s="77">
        <v>6.0023148148148152E-2</v>
      </c>
      <c r="F114" s="76">
        <v>1982</v>
      </c>
      <c r="G114" s="78" t="s">
        <v>23</v>
      </c>
    </row>
    <row r="115" spans="2:7">
      <c r="B115" s="79">
        <f>B114+1</f>
        <v>2</v>
      </c>
      <c r="C115" s="80">
        <v>44</v>
      </c>
      <c r="D115" s="80" t="s">
        <v>24</v>
      </c>
      <c r="E115" s="81">
        <v>6.2094907407407411E-2</v>
      </c>
      <c r="F115" s="82">
        <v>1987</v>
      </c>
      <c r="G115" s="83" t="s">
        <v>23</v>
      </c>
    </row>
    <row r="116" spans="2:7">
      <c r="B116" s="79">
        <f>B115+1</f>
        <v>3</v>
      </c>
      <c r="C116" s="80">
        <v>58</v>
      </c>
      <c r="D116" s="80" t="s">
        <v>25</v>
      </c>
      <c r="E116" s="84">
        <v>6.2280092592592595E-2</v>
      </c>
      <c r="F116" s="82">
        <v>1979</v>
      </c>
      <c r="G116" s="83" t="s">
        <v>23</v>
      </c>
    </row>
    <row r="117" spans="2:7">
      <c r="B117" s="79">
        <f>B116+1</f>
        <v>4</v>
      </c>
      <c r="C117" s="80">
        <v>50</v>
      </c>
      <c r="D117" s="80" t="s">
        <v>74</v>
      </c>
      <c r="E117" s="84">
        <v>6.2627314814814816E-2</v>
      </c>
      <c r="F117" s="82">
        <v>1967</v>
      </c>
      <c r="G117" s="83" t="s">
        <v>112</v>
      </c>
    </row>
    <row r="118" spans="2:7">
      <c r="B118" s="79">
        <f t="shared" ref="B118:B181" si="3">B117+1</f>
        <v>5</v>
      </c>
      <c r="C118" s="80">
        <v>9</v>
      </c>
      <c r="D118" s="80" t="s">
        <v>26</v>
      </c>
      <c r="E118" s="81">
        <v>6.5925925925925929E-2</v>
      </c>
      <c r="F118" s="82">
        <v>1989</v>
      </c>
      <c r="G118" s="83" t="s">
        <v>23</v>
      </c>
    </row>
    <row r="119" spans="2:7">
      <c r="B119" s="79">
        <f t="shared" si="3"/>
        <v>6</v>
      </c>
      <c r="C119" s="80">
        <v>2</v>
      </c>
      <c r="D119" s="82" t="s">
        <v>27</v>
      </c>
      <c r="E119" s="81">
        <v>6.6018518518518518E-2</v>
      </c>
      <c r="F119" s="82">
        <v>1985</v>
      </c>
      <c r="G119" s="83" t="s">
        <v>23</v>
      </c>
    </row>
    <row r="120" spans="2:7">
      <c r="B120" s="79">
        <f t="shared" si="3"/>
        <v>7</v>
      </c>
      <c r="C120" s="80">
        <v>95</v>
      </c>
      <c r="D120" s="82" t="s">
        <v>28</v>
      </c>
      <c r="E120" s="84">
        <v>6.6377314814814806E-2</v>
      </c>
      <c r="F120" s="82">
        <v>1979</v>
      </c>
      <c r="G120" s="83" t="s">
        <v>23</v>
      </c>
    </row>
    <row r="121" spans="2:7">
      <c r="B121" s="79">
        <f t="shared" si="3"/>
        <v>8</v>
      </c>
      <c r="C121" s="80">
        <v>66</v>
      </c>
      <c r="D121" s="80" t="s">
        <v>75</v>
      </c>
      <c r="E121" s="81">
        <v>6.682870370370371E-2</v>
      </c>
      <c r="F121" s="80">
        <v>1965</v>
      </c>
      <c r="G121" s="85" t="s">
        <v>112</v>
      </c>
    </row>
    <row r="122" spans="2:7">
      <c r="B122" s="79">
        <f t="shared" si="3"/>
        <v>9</v>
      </c>
      <c r="C122" s="80">
        <v>82</v>
      </c>
      <c r="D122" s="82" t="s">
        <v>76</v>
      </c>
      <c r="E122" s="84">
        <v>6.6979166666666659E-2</v>
      </c>
      <c r="F122" s="82">
        <v>1972</v>
      </c>
      <c r="G122" s="83" t="s">
        <v>112</v>
      </c>
    </row>
    <row r="123" spans="2:7">
      <c r="B123" s="79">
        <f t="shared" si="3"/>
        <v>10</v>
      </c>
      <c r="C123" s="80">
        <v>97</v>
      </c>
      <c r="D123" s="82" t="s">
        <v>29</v>
      </c>
      <c r="E123" s="84">
        <v>6.7025462962962967E-2</v>
      </c>
      <c r="F123" s="82">
        <v>1986</v>
      </c>
      <c r="G123" s="83" t="s">
        <v>23</v>
      </c>
    </row>
    <row r="124" spans="2:7">
      <c r="B124" s="79">
        <f t="shared" si="3"/>
        <v>11</v>
      </c>
      <c r="C124" s="80">
        <v>89</v>
      </c>
      <c r="D124" s="82" t="s">
        <v>30</v>
      </c>
      <c r="E124" s="84">
        <v>6.7662037037037034E-2</v>
      </c>
      <c r="F124" s="82">
        <v>1977</v>
      </c>
      <c r="G124" s="83" t="s">
        <v>23</v>
      </c>
    </row>
    <row r="125" spans="2:7">
      <c r="B125" s="79">
        <f t="shared" si="3"/>
        <v>12</v>
      </c>
      <c r="C125" s="80">
        <v>52</v>
      </c>
      <c r="D125" s="80" t="s">
        <v>77</v>
      </c>
      <c r="E125" s="81">
        <v>6.7858796296296306E-2</v>
      </c>
      <c r="F125" s="82">
        <v>1973</v>
      </c>
      <c r="G125" s="83" t="s">
        <v>112</v>
      </c>
    </row>
    <row r="126" spans="2:7">
      <c r="B126" s="79">
        <f t="shared" si="3"/>
        <v>13</v>
      </c>
      <c r="C126" s="80">
        <v>36</v>
      </c>
      <c r="D126" s="80" t="s">
        <v>31</v>
      </c>
      <c r="E126" s="81">
        <v>6.8148148148148138E-2</v>
      </c>
      <c r="F126" s="82">
        <v>1980</v>
      </c>
      <c r="G126" s="83" t="s">
        <v>23</v>
      </c>
    </row>
    <row r="127" spans="2:7">
      <c r="B127" s="79">
        <f t="shared" si="3"/>
        <v>14</v>
      </c>
      <c r="C127" s="80">
        <v>81</v>
      </c>
      <c r="D127" s="82" t="s">
        <v>78</v>
      </c>
      <c r="E127" s="84">
        <v>6.8553240740740748E-2</v>
      </c>
      <c r="F127" s="82">
        <v>1965</v>
      </c>
      <c r="G127" s="83" t="s">
        <v>112</v>
      </c>
    </row>
    <row r="128" spans="2:7">
      <c r="B128" s="79">
        <f t="shared" si="3"/>
        <v>15</v>
      </c>
      <c r="C128" s="80">
        <v>88</v>
      </c>
      <c r="D128" s="82" t="s">
        <v>79</v>
      </c>
      <c r="E128" s="84">
        <v>6.8749999999999992E-2</v>
      </c>
      <c r="F128" s="82">
        <v>1971</v>
      </c>
      <c r="G128" s="83" t="s">
        <v>112</v>
      </c>
    </row>
    <row r="129" spans="2:7">
      <c r="B129" s="79">
        <f t="shared" si="3"/>
        <v>16</v>
      </c>
      <c r="C129" s="80">
        <v>90</v>
      </c>
      <c r="D129" s="82" t="s">
        <v>80</v>
      </c>
      <c r="E129" s="84">
        <v>6.8761574074074072E-2</v>
      </c>
      <c r="F129" s="82">
        <v>1971</v>
      </c>
      <c r="G129" s="85" t="s">
        <v>112</v>
      </c>
    </row>
    <row r="130" spans="2:7">
      <c r="B130" s="79">
        <f t="shared" si="3"/>
        <v>17</v>
      </c>
      <c r="C130" s="80">
        <v>45</v>
      </c>
      <c r="D130" s="80" t="s">
        <v>32</v>
      </c>
      <c r="E130" s="81">
        <v>6.9108796296296293E-2</v>
      </c>
      <c r="F130" s="82">
        <v>1977</v>
      </c>
      <c r="G130" s="83" t="s">
        <v>23</v>
      </c>
    </row>
    <row r="131" spans="2:7">
      <c r="B131" s="79">
        <f t="shared" si="3"/>
        <v>18</v>
      </c>
      <c r="C131" s="80">
        <v>7</v>
      </c>
      <c r="D131" s="80" t="s">
        <v>81</v>
      </c>
      <c r="E131" s="81">
        <v>6.9398148148148139E-2</v>
      </c>
      <c r="F131" s="82">
        <v>1974</v>
      </c>
      <c r="G131" s="83" t="s">
        <v>112</v>
      </c>
    </row>
    <row r="132" spans="2:7">
      <c r="B132" s="79">
        <f t="shared" si="3"/>
        <v>19</v>
      </c>
      <c r="C132" s="80">
        <v>19</v>
      </c>
      <c r="D132" s="80" t="s">
        <v>99</v>
      </c>
      <c r="E132" s="81">
        <v>6.9722222222222227E-2</v>
      </c>
      <c r="F132" s="82">
        <v>1976</v>
      </c>
      <c r="G132" s="83" t="s">
        <v>113</v>
      </c>
    </row>
    <row r="133" spans="2:7">
      <c r="B133" s="79">
        <f t="shared" si="3"/>
        <v>20</v>
      </c>
      <c r="C133" s="80">
        <v>91</v>
      </c>
      <c r="D133" s="82" t="s">
        <v>33</v>
      </c>
      <c r="E133" s="84">
        <v>7.0092592592592595E-2</v>
      </c>
      <c r="F133" s="82">
        <v>1976</v>
      </c>
      <c r="G133" s="83" t="s">
        <v>23</v>
      </c>
    </row>
    <row r="134" spans="2:7">
      <c r="B134" s="79">
        <f t="shared" si="3"/>
        <v>21</v>
      </c>
      <c r="C134" s="80">
        <v>353</v>
      </c>
      <c r="D134" s="82" t="s">
        <v>34</v>
      </c>
      <c r="E134" s="84">
        <v>7.0162037037037037E-2</v>
      </c>
      <c r="F134" s="82">
        <v>1991</v>
      </c>
      <c r="G134" s="83" t="s">
        <v>23</v>
      </c>
    </row>
    <row r="135" spans="2:7">
      <c r="B135" s="79">
        <f t="shared" si="3"/>
        <v>22</v>
      </c>
      <c r="C135" s="80">
        <v>20</v>
      </c>
      <c r="D135" s="80" t="s">
        <v>35</v>
      </c>
      <c r="E135" s="81">
        <v>7.0219907407407411E-2</v>
      </c>
      <c r="F135" s="82">
        <v>1979</v>
      </c>
      <c r="G135" s="83" t="s">
        <v>23</v>
      </c>
    </row>
    <row r="136" spans="2:7">
      <c r="B136" s="79">
        <f t="shared" si="3"/>
        <v>23</v>
      </c>
      <c r="C136" s="80">
        <v>63</v>
      </c>
      <c r="D136" s="82" t="s">
        <v>36</v>
      </c>
      <c r="E136" s="81">
        <v>7.0428240740740736E-2</v>
      </c>
      <c r="F136" s="82">
        <v>1978</v>
      </c>
      <c r="G136" s="83" t="s">
        <v>23</v>
      </c>
    </row>
    <row r="137" spans="2:7">
      <c r="B137" s="79">
        <f t="shared" si="3"/>
        <v>24</v>
      </c>
      <c r="C137" s="80">
        <v>79</v>
      </c>
      <c r="D137" s="82" t="s">
        <v>82</v>
      </c>
      <c r="E137" s="81">
        <v>7.0601851851851846E-2</v>
      </c>
      <c r="F137" s="82">
        <v>1972</v>
      </c>
      <c r="G137" s="83" t="s">
        <v>112</v>
      </c>
    </row>
    <row r="138" spans="2:7">
      <c r="B138" s="79">
        <f t="shared" si="3"/>
        <v>25</v>
      </c>
      <c r="C138" s="80">
        <v>56</v>
      </c>
      <c r="D138" s="80" t="s">
        <v>37</v>
      </c>
      <c r="E138" s="81">
        <v>7.1006944444444442E-2</v>
      </c>
      <c r="F138" s="82">
        <v>1976</v>
      </c>
      <c r="G138" s="83" t="s">
        <v>23</v>
      </c>
    </row>
    <row r="139" spans="2:7">
      <c r="B139" s="79">
        <f t="shared" si="3"/>
        <v>26</v>
      </c>
      <c r="C139" s="80">
        <v>21</v>
      </c>
      <c r="D139" s="80" t="s">
        <v>68</v>
      </c>
      <c r="E139" s="81">
        <v>7.2141203703703707E-2</v>
      </c>
      <c r="F139" s="82">
        <v>1982</v>
      </c>
      <c r="G139" s="83" t="s">
        <v>114</v>
      </c>
    </row>
    <row r="140" spans="2:7">
      <c r="B140" s="79">
        <f t="shared" si="3"/>
        <v>27</v>
      </c>
      <c r="C140" s="80">
        <v>356</v>
      </c>
      <c r="D140" s="82" t="s">
        <v>83</v>
      </c>
      <c r="E140" s="84">
        <v>7.2222222222222229E-2</v>
      </c>
      <c r="F140" s="82">
        <v>1972</v>
      </c>
      <c r="G140" s="85" t="s">
        <v>112</v>
      </c>
    </row>
    <row r="141" spans="2:7">
      <c r="B141" s="79">
        <f t="shared" si="3"/>
        <v>28</v>
      </c>
      <c r="C141" s="80">
        <v>17</v>
      </c>
      <c r="D141" s="80" t="s">
        <v>38</v>
      </c>
      <c r="E141" s="81">
        <v>7.2291666666666657E-2</v>
      </c>
      <c r="F141" s="82">
        <v>1985</v>
      </c>
      <c r="G141" s="83" t="s">
        <v>23</v>
      </c>
    </row>
    <row r="142" spans="2:7">
      <c r="B142" s="79">
        <v>28</v>
      </c>
      <c r="C142" s="80">
        <v>57</v>
      </c>
      <c r="D142" s="80" t="s">
        <v>84</v>
      </c>
      <c r="E142" s="81">
        <v>7.2291666666666657E-2</v>
      </c>
      <c r="F142" s="82">
        <v>1971</v>
      </c>
      <c r="G142" s="83" t="s">
        <v>112</v>
      </c>
    </row>
    <row r="143" spans="2:7">
      <c r="B143" s="79">
        <f t="shared" si="3"/>
        <v>29</v>
      </c>
      <c r="C143" s="80">
        <v>75</v>
      </c>
      <c r="D143" s="82" t="s">
        <v>85</v>
      </c>
      <c r="E143" s="84">
        <v>7.2314814814814818E-2</v>
      </c>
      <c r="F143" s="82">
        <v>1971</v>
      </c>
      <c r="G143" s="83" t="s">
        <v>112</v>
      </c>
    </row>
    <row r="144" spans="2:7">
      <c r="B144" s="79">
        <f t="shared" si="3"/>
        <v>30</v>
      </c>
      <c r="C144" s="80">
        <v>18</v>
      </c>
      <c r="D144" s="80" t="s">
        <v>39</v>
      </c>
      <c r="E144" s="81">
        <v>7.2511574074074062E-2</v>
      </c>
      <c r="F144" s="82">
        <v>1980</v>
      </c>
      <c r="G144" s="83" t="s">
        <v>23</v>
      </c>
    </row>
    <row r="145" spans="2:7">
      <c r="B145" s="79">
        <f t="shared" si="3"/>
        <v>31</v>
      </c>
      <c r="C145" s="80">
        <v>14</v>
      </c>
      <c r="D145" s="82" t="s">
        <v>100</v>
      </c>
      <c r="E145" s="81">
        <v>7.2638888888888892E-2</v>
      </c>
      <c r="F145" s="82">
        <v>1973</v>
      </c>
      <c r="G145" s="83" t="s">
        <v>113</v>
      </c>
    </row>
    <row r="146" spans="2:7">
      <c r="B146" s="79">
        <f t="shared" si="3"/>
        <v>32</v>
      </c>
      <c r="C146" s="80">
        <v>69</v>
      </c>
      <c r="D146" s="80" t="s">
        <v>86</v>
      </c>
      <c r="E146" s="81">
        <v>7.2650462962962958E-2</v>
      </c>
      <c r="F146" s="80">
        <v>1970</v>
      </c>
      <c r="G146" s="85" t="s">
        <v>112</v>
      </c>
    </row>
    <row r="147" spans="2:7">
      <c r="B147" s="79">
        <f t="shared" si="3"/>
        <v>33</v>
      </c>
      <c r="C147" s="80">
        <v>1</v>
      </c>
      <c r="D147" s="82" t="s">
        <v>40</v>
      </c>
      <c r="E147" s="81">
        <v>7.2812500000000002E-2</v>
      </c>
      <c r="F147" s="82">
        <v>1978</v>
      </c>
      <c r="G147" s="83" t="s">
        <v>23</v>
      </c>
    </row>
    <row r="148" spans="2:7">
      <c r="B148" s="79">
        <f t="shared" si="3"/>
        <v>34</v>
      </c>
      <c r="C148" s="80">
        <v>62</v>
      </c>
      <c r="D148" s="82" t="s">
        <v>41</v>
      </c>
      <c r="E148" s="81">
        <v>7.3194444444444437E-2</v>
      </c>
      <c r="F148" s="82">
        <v>1989</v>
      </c>
      <c r="G148" s="83" t="s">
        <v>23</v>
      </c>
    </row>
    <row r="149" spans="2:7">
      <c r="B149" s="79">
        <f t="shared" si="3"/>
        <v>35</v>
      </c>
      <c r="C149" s="80">
        <v>55</v>
      </c>
      <c r="D149" s="80" t="s">
        <v>42</v>
      </c>
      <c r="E149" s="81">
        <v>7.3599537037037033E-2</v>
      </c>
      <c r="F149" s="82">
        <v>1980</v>
      </c>
      <c r="G149" s="83" t="s">
        <v>23</v>
      </c>
    </row>
    <row r="150" spans="2:7">
      <c r="B150" s="79">
        <f t="shared" si="3"/>
        <v>36</v>
      </c>
      <c r="C150" s="80">
        <v>354</v>
      </c>
      <c r="D150" s="82" t="s">
        <v>87</v>
      </c>
      <c r="E150" s="84">
        <v>7.3761574074074077E-2</v>
      </c>
      <c r="F150" s="82">
        <v>1958</v>
      </c>
      <c r="G150" s="85" t="s">
        <v>112</v>
      </c>
    </row>
    <row r="151" spans="2:7">
      <c r="B151" s="79">
        <f t="shared" si="3"/>
        <v>37</v>
      </c>
      <c r="C151" s="80">
        <v>30</v>
      </c>
      <c r="D151" s="80" t="s">
        <v>88</v>
      </c>
      <c r="E151" s="81">
        <v>7.379629629629629E-2</v>
      </c>
      <c r="F151" s="82">
        <v>1972</v>
      </c>
      <c r="G151" s="83" t="s">
        <v>112</v>
      </c>
    </row>
    <row r="152" spans="2:7">
      <c r="B152" s="79">
        <f t="shared" si="3"/>
        <v>38</v>
      </c>
      <c r="C152" s="80">
        <v>34</v>
      </c>
      <c r="D152" s="80" t="s">
        <v>43</v>
      </c>
      <c r="E152" s="81">
        <v>7.3842592592592585E-2</v>
      </c>
      <c r="F152" s="82">
        <v>1975</v>
      </c>
      <c r="G152" s="83" t="s">
        <v>23</v>
      </c>
    </row>
    <row r="153" spans="2:7">
      <c r="B153" s="79">
        <f t="shared" si="3"/>
        <v>39</v>
      </c>
      <c r="C153" s="80">
        <v>99</v>
      </c>
      <c r="D153" s="82" t="s">
        <v>44</v>
      </c>
      <c r="E153" s="84">
        <v>7.4143518518518511E-2</v>
      </c>
      <c r="F153" s="82">
        <v>1974</v>
      </c>
      <c r="G153" s="83" t="s">
        <v>23</v>
      </c>
    </row>
    <row r="154" spans="2:7">
      <c r="B154" s="79">
        <f t="shared" si="3"/>
        <v>40</v>
      </c>
      <c r="C154" s="80">
        <v>98</v>
      </c>
      <c r="D154" s="82" t="s">
        <v>45</v>
      </c>
      <c r="E154" s="84">
        <v>7.4155092592592592E-2</v>
      </c>
      <c r="F154" s="82">
        <v>1978</v>
      </c>
      <c r="G154" s="83" t="s">
        <v>23</v>
      </c>
    </row>
    <row r="155" spans="2:7">
      <c r="B155" s="79">
        <f t="shared" si="3"/>
        <v>41</v>
      </c>
      <c r="C155" s="80">
        <v>72</v>
      </c>
      <c r="D155" s="82" t="s">
        <v>101</v>
      </c>
      <c r="E155" s="81">
        <v>7.4305555555555555E-2</v>
      </c>
      <c r="F155" s="82">
        <v>1972</v>
      </c>
      <c r="G155" s="83" t="s">
        <v>113</v>
      </c>
    </row>
    <row r="156" spans="2:7">
      <c r="B156" s="79">
        <v>41</v>
      </c>
      <c r="C156" s="80">
        <v>53</v>
      </c>
      <c r="D156" s="80" t="s">
        <v>67</v>
      </c>
      <c r="E156" s="84">
        <v>7.4305555555555555E-2</v>
      </c>
      <c r="F156" s="82">
        <v>1986</v>
      </c>
      <c r="G156" s="83" t="s">
        <v>23</v>
      </c>
    </row>
    <row r="157" spans="2:7">
      <c r="B157" s="79">
        <v>42</v>
      </c>
      <c r="C157" s="80">
        <v>84</v>
      </c>
      <c r="D157" s="82" t="s">
        <v>46</v>
      </c>
      <c r="E157" s="84">
        <v>7.4884259259259262E-2</v>
      </c>
      <c r="F157" s="82">
        <v>1976</v>
      </c>
      <c r="G157" s="83" t="s">
        <v>23</v>
      </c>
    </row>
    <row r="158" spans="2:7">
      <c r="B158" s="79">
        <v>43</v>
      </c>
      <c r="C158" s="80">
        <v>35</v>
      </c>
      <c r="D158" s="80" t="s">
        <v>47</v>
      </c>
      <c r="E158" s="81">
        <v>7.4999999999999997E-2</v>
      </c>
      <c r="F158" s="82">
        <v>1993</v>
      </c>
      <c r="G158" s="83" t="s">
        <v>23</v>
      </c>
    </row>
    <row r="159" spans="2:7">
      <c r="B159" s="79">
        <v>44</v>
      </c>
      <c r="C159" s="80">
        <v>352</v>
      </c>
      <c r="D159" s="82" t="s">
        <v>48</v>
      </c>
      <c r="E159" s="84">
        <v>7.5335648148148152E-2</v>
      </c>
      <c r="F159" s="82">
        <v>1987</v>
      </c>
      <c r="G159" s="83" t="s">
        <v>23</v>
      </c>
    </row>
    <row r="160" spans="2:7">
      <c r="B160" s="79">
        <v>45</v>
      </c>
      <c r="C160" s="80">
        <v>59</v>
      </c>
      <c r="D160" s="80" t="s">
        <v>89</v>
      </c>
      <c r="E160" s="81">
        <v>7.5486111111111115E-2</v>
      </c>
      <c r="F160" s="82">
        <v>1963</v>
      </c>
      <c r="G160" s="83" t="s">
        <v>112</v>
      </c>
    </row>
    <row r="161" spans="2:7">
      <c r="B161" s="79">
        <v>45</v>
      </c>
      <c r="C161" s="80">
        <v>37</v>
      </c>
      <c r="D161" s="80" t="s">
        <v>102</v>
      </c>
      <c r="E161" s="81">
        <v>7.5486111111111115E-2</v>
      </c>
      <c r="F161" s="82">
        <v>1975</v>
      </c>
      <c r="G161" s="83" t="s">
        <v>113</v>
      </c>
    </row>
    <row r="162" spans="2:7">
      <c r="B162" s="79">
        <v>45</v>
      </c>
      <c r="C162" s="80">
        <v>68</v>
      </c>
      <c r="D162" s="80" t="s">
        <v>103</v>
      </c>
      <c r="E162" s="81">
        <v>7.5486111111111115E-2</v>
      </c>
      <c r="F162" s="80">
        <v>1975</v>
      </c>
      <c r="G162" s="85" t="s">
        <v>113</v>
      </c>
    </row>
    <row r="163" spans="2:7">
      <c r="B163" s="79">
        <v>46</v>
      </c>
      <c r="C163" s="80">
        <v>49</v>
      </c>
      <c r="D163" s="80" t="s">
        <v>69</v>
      </c>
      <c r="E163" s="81">
        <v>7.6273148148148159E-2</v>
      </c>
      <c r="F163" s="82">
        <v>1981</v>
      </c>
      <c r="G163" s="83" t="s">
        <v>114</v>
      </c>
    </row>
    <row r="164" spans="2:7">
      <c r="B164" s="79">
        <v>47</v>
      </c>
      <c r="C164" s="80">
        <v>38</v>
      </c>
      <c r="D164" s="80" t="s">
        <v>49</v>
      </c>
      <c r="E164" s="81">
        <v>7.6550925925925925E-2</v>
      </c>
      <c r="F164" s="82">
        <v>1975</v>
      </c>
      <c r="G164" s="83" t="s">
        <v>23</v>
      </c>
    </row>
    <row r="165" spans="2:7">
      <c r="B165" s="79">
        <v>48</v>
      </c>
      <c r="C165" s="80">
        <v>93</v>
      </c>
      <c r="D165" s="82" t="s">
        <v>104</v>
      </c>
      <c r="E165" s="84">
        <v>7.6562499999999992E-2</v>
      </c>
      <c r="F165" s="82">
        <v>1970</v>
      </c>
      <c r="G165" s="83" t="s">
        <v>113</v>
      </c>
    </row>
    <row r="166" spans="2:7">
      <c r="B166" s="79">
        <v>49</v>
      </c>
      <c r="C166" s="80">
        <v>26</v>
      </c>
      <c r="D166" s="80" t="s">
        <v>90</v>
      </c>
      <c r="E166" s="84">
        <v>7.7800925925925926E-2</v>
      </c>
      <c r="F166" s="82">
        <v>1971</v>
      </c>
      <c r="G166" s="83" t="s">
        <v>112</v>
      </c>
    </row>
    <row r="167" spans="2:7">
      <c r="B167" s="79">
        <v>50</v>
      </c>
      <c r="C167" s="80">
        <v>83</v>
      </c>
      <c r="D167" s="82" t="s">
        <v>50</v>
      </c>
      <c r="E167" s="84">
        <v>7.7881944444444448E-2</v>
      </c>
      <c r="F167" s="82">
        <v>1975</v>
      </c>
      <c r="G167" s="83" t="s">
        <v>23</v>
      </c>
    </row>
    <row r="168" spans="2:7">
      <c r="B168" s="79">
        <v>51</v>
      </c>
      <c r="C168" s="80">
        <v>76</v>
      </c>
      <c r="D168" s="82" t="s">
        <v>70</v>
      </c>
      <c r="E168" s="81">
        <v>7.795138888888889E-2</v>
      </c>
      <c r="F168" s="82">
        <v>1991</v>
      </c>
      <c r="G168" s="83" t="s">
        <v>114</v>
      </c>
    </row>
    <row r="169" spans="2:7">
      <c r="B169" s="79">
        <v>52</v>
      </c>
      <c r="C169" s="80">
        <v>80</v>
      </c>
      <c r="D169" s="82" t="s">
        <v>105</v>
      </c>
      <c r="E169" s="84">
        <v>7.8101851851851853E-2</v>
      </c>
      <c r="F169" s="82">
        <v>1965</v>
      </c>
      <c r="G169" s="83" t="s">
        <v>113</v>
      </c>
    </row>
    <row r="170" spans="2:7">
      <c r="B170" s="79">
        <v>53</v>
      </c>
      <c r="C170" s="80">
        <v>13</v>
      </c>
      <c r="D170" s="82" t="s">
        <v>51</v>
      </c>
      <c r="E170" s="81">
        <v>7.8125E-2</v>
      </c>
      <c r="F170" s="82">
        <v>1979</v>
      </c>
      <c r="G170" s="83" t="s">
        <v>23</v>
      </c>
    </row>
    <row r="171" spans="2:7">
      <c r="B171" s="79">
        <v>54</v>
      </c>
      <c r="C171" s="80">
        <v>46</v>
      </c>
      <c r="D171" s="80" t="s">
        <v>106</v>
      </c>
      <c r="E171" s="81">
        <v>7.8333333333333324E-2</v>
      </c>
      <c r="F171" s="82">
        <v>1978</v>
      </c>
      <c r="G171" s="83" t="s">
        <v>113</v>
      </c>
    </row>
    <row r="172" spans="2:7">
      <c r="B172" s="79">
        <v>55</v>
      </c>
      <c r="C172" s="80">
        <v>16</v>
      </c>
      <c r="D172" s="80" t="s">
        <v>52</v>
      </c>
      <c r="E172" s="81">
        <v>7.8634259259259265E-2</v>
      </c>
      <c r="F172" s="82">
        <v>1988</v>
      </c>
      <c r="G172" s="83" t="s">
        <v>23</v>
      </c>
    </row>
    <row r="173" spans="2:7">
      <c r="B173" s="79">
        <v>56</v>
      </c>
      <c r="C173" s="80">
        <v>3</v>
      </c>
      <c r="D173" s="82" t="s">
        <v>91</v>
      </c>
      <c r="E173" s="81">
        <v>7.8773148148148148E-2</v>
      </c>
      <c r="F173" s="82">
        <v>1958</v>
      </c>
      <c r="G173" s="83" t="s">
        <v>112</v>
      </c>
    </row>
    <row r="174" spans="2:7">
      <c r="B174" s="79">
        <v>57</v>
      </c>
      <c r="C174" s="80">
        <v>73</v>
      </c>
      <c r="D174" s="82" t="s">
        <v>53</v>
      </c>
      <c r="E174" s="81">
        <v>8.0011574074074068E-2</v>
      </c>
      <c r="F174" s="82">
        <v>1980</v>
      </c>
      <c r="G174" s="83" t="s">
        <v>23</v>
      </c>
    </row>
    <row r="175" spans="2:7">
      <c r="B175" s="79">
        <v>58</v>
      </c>
      <c r="C175" s="80">
        <v>22</v>
      </c>
      <c r="D175" s="80" t="s">
        <v>92</v>
      </c>
      <c r="E175" s="81">
        <v>8.0196759259259259E-2</v>
      </c>
      <c r="F175" s="82">
        <v>1957</v>
      </c>
      <c r="G175" s="83" t="s">
        <v>112</v>
      </c>
    </row>
    <row r="176" spans="2:7">
      <c r="B176" s="79">
        <v>59</v>
      </c>
      <c r="C176" s="80">
        <v>24</v>
      </c>
      <c r="D176" s="80" t="s">
        <v>54</v>
      </c>
      <c r="E176" s="81">
        <v>8.0347222222222223E-2</v>
      </c>
      <c r="F176" s="82">
        <v>1975</v>
      </c>
      <c r="G176" s="83" t="s">
        <v>23</v>
      </c>
    </row>
    <row r="177" spans="2:7">
      <c r="B177" s="79">
        <v>60</v>
      </c>
      <c r="C177" s="80">
        <v>70</v>
      </c>
      <c r="D177" s="82" t="s">
        <v>55</v>
      </c>
      <c r="E177" s="81">
        <v>8.1354166666666672E-2</v>
      </c>
      <c r="F177" s="82">
        <v>1975</v>
      </c>
      <c r="G177" s="83" t="s">
        <v>23</v>
      </c>
    </row>
    <row r="178" spans="2:7">
      <c r="B178" s="79">
        <v>61</v>
      </c>
      <c r="C178" s="80">
        <v>71</v>
      </c>
      <c r="D178" s="82" t="s">
        <v>56</v>
      </c>
      <c r="E178" s="81">
        <v>8.1365740740740738E-2</v>
      </c>
      <c r="F178" s="82">
        <v>1978</v>
      </c>
      <c r="G178" s="83" t="s">
        <v>23</v>
      </c>
    </row>
    <row r="179" spans="2:7">
      <c r="B179" s="79">
        <v>62</v>
      </c>
      <c r="C179" s="80">
        <v>96</v>
      </c>
      <c r="D179" s="82" t="s">
        <v>93</v>
      </c>
      <c r="E179" s="84">
        <v>8.1423611111111113E-2</v>
      </c>
      <c r="F179" s="82">
        <v>1969</v>
      </c>
      <c r="G179" s="85" t="s">
        <v>112</v>
      </c>
    </row>
    <row r="180" spans="2:7">
      <c r="B180" s="79">
        <v>63</v>
      </c>
      <c r="C180" s="80">
        <v>11</v>
      </c>
      <c r="D180" s="80" t="s">
        <v>94</v>
      </c>
      <c r="E180" s="81">
        <v>8.1620370370370371E-2</v>
      </c>
      <c r="F180" s="82">
        <v>1963</v>
      </c>
      <c r="G180" s="83" t="s">
        <v>112</v>
      </c>
    </row>
    <row r="181" spans="2:7">
      <c r="B181" s="79">
        <v>64</v>
      </c>
      <c r="C181" s="80">
        <v>94</v>
      </c>
      <c r="D181" s="82" t="s">
        <v>95</v>
      </c>
      <c r="E181" s="84">
        <v>8.1712962962962959E-2</v>
      </c>
      <c r="F181" s="82">
        <v>1958</v>
      </c>
      <c r="G181" s="85" t="s">
        <v>112</v>
      </c>
    </row>
    <row r="182" spans="2:7">
      <c r="B182" s="79">
        <v>65</v>
      </c>
      <c r="C182" s="80">
        <v>60</v>
      </c>
      <c r="D182" s="80" t="s">
        <v>57</v>
      </c>
      <c r="E182" s="81">
        <v>8.1944444444444445E-2</v>
      </c>
      <c r="F182" s="82">
        <v>1976</v>
      </c>
      <c r="G182" s="83" t="s">
        <v>23</v>
      </c>
    </row>
    <row r="183" spans="2:7">
      <c r="B183" s="79">
        <v>66</v>
      </c>
      <c r="C183" s="80">
        <v>15</v>
      </c>
      <c r="D183" s="80" t="s">
        <v>107</v>
      </c>
      <c r="E183" s="81">
        <v>8.2013888888888886E-2</v>
      </c>
      <c r="F183" s="82">
        <v>1976</v>
      </c>
      <c r="G183" s="83" t="s">
        <v>113</v>
      </c>
    </row>
    <row r="184" spans="2:7">
      <c r="B184" s="79">
        <v>67</v>
      </c>
      <c r="C184" s="80">
        <v>67</v>
      </c>
      <c r="D184" s="80" t="s">
        <v>58</v>
      </c>
      <c r="E184" s="81">
        <v>8.2060185185185194E-2</v>
      </c>
      <c r="F184" s="80">
        <v>1977</v>
      </c>
      <c r="G184" s="85" t="s">
        <v>23</v>
      </c>
    </row>
    <row r="185" spans="2:7">
      <c r="B185" s="79">
        <v>68</v>
      </c>
      <c r="C185" s="80">
        <v>54</v>
      </c>
      <c r="D185" s="80" t="s">
        <v>59</v>
      </c>
      <c r="E185" s="81">
        <v>8.2141203703703702E-2</v>
      </c>
      <c r="F185" s="82">
        <v>1975</v>
      </c>
      <c r="G185" s="83" t="s">
        <v>23</v>
      </c>
    </row>
    <row r="186" spans="2:7">
      <c r="B186" s="79">
        <v>69</v>
      </c>
      <c r="C186" s="80">
        <v>74</v>
      </c>
      <c r="D186" s="82" t="s">
        <v>71</v>
      </c>
      <c r="E186" s="81">
        <v>8.2372685185185188E-2</v>
      </c>
      <c r="F186" s="82">
        <v>1985</v>
      </c>
      <c r="G186" s="83" t="s">
        <v>114</v>
      </c>
    </row>
    <row r="187" spans="2:7">
      <c r="B187" s="79">
        <v>70</v>
      </c>
      <c r="C187" s="80">
        <v>355</v>
      </c>
      <c r="D187" s="82" t="s">
        <v>60</v>
      </c>
      <c r="E187" s="84">
        <v>8.3865740740740755E-2</v>
      </c>
      <c r="F187" s="82">
        <v>1990</v>
      </c>
      <c r="G187" s="83" t="s">
        <v>23</v>
      </c>
    </row>
    <row r="188" spans="2:7">
      <c r="B188" s="79">
        <v>71</v>
      </c>
      <c r="C188" s="80">
        <v>39</v>
      </c>
      <c r="D188" s="80" t="s">
        <v>96</v>
      </c>
      <c r="E188" s="81">
        <v>8.5509259259259271E-2</v>
      </c>
      <c r="F188" s="82">
        <v>1966</v>
      </c>
      <c r="G188" s="83" t="s">
        <v>112</v>
      </c>
    </row>
    <row r="189" spans="2:7">
      <c r="B189" s="79">
        <v>72</v>
      </c>
      <c r="C189" s="80">
        <v>65</v>
      </c>
      <c r="D189" s="82" t="s">
        <v>61</v>
      </c>
      <c r="E189" s="81">
        <v>8.565972222222222E-2</v>
      </c>
      <c r="F189" s="82">
        <v>1975</v>
      </c>
      <c r="G189" s="83" t="s">
        <v>23</v>
      </c>
    </row>
    <row r="190" spans="2:7">
      <c r="B190" s="79">
        <v>73</v>
      </c>
      <c r="C190" s="80">
        <v>85</v>
      </c>
      <c r="D190" s="82" t="s">
        <v>62</v>
      </c>
      <c r="E190" s="84">
        <v>8.6539351851851853E-2</v>
      </c>
      <c r="F190" s="82">
        <v>1977</v>
      </c>
      <c r="G190" s="83" t="s">
        <v>23</v>
      </c>
    </row>
    <row r="191" spans="2:7">
      <c r="B191" s="79">
        <v>74</v>
      </c>
      <c r="C191" s="80">
        <v>27</v>
      </c>
      <c r="D191" s="82" t="s">
        <v>108</v>
      </c>
      <c r="E191" s="81">
        <v>8.6574074074074081E-2</v>
      </c>
      <c r="F191" s="82">
        <v>1976</v>
      </c>
      <c r="G191" s="83" t="s">
        <v>113</v>
      </c>
    </row>
    <row r="192" spans="2:7">
      <c r="B192" s="79">
        <v>75</v>
      </c>
      <c r="C192" s="80">
        <v>92</v>
      </c>
      <c r="D192" s="82" t="s">
        <v>109</v>
      </c>
      <c r="E192" s="84">
        <v>8.6608796296296295E-2</v>
      </c>
      <c r="F192" s="82">
        <v>1964</v>
      </c>
      <c r="G192" s="83" t="s">
        <v>113</v>
      </c>
    </row>
    <row r="193" spans="2:7">
      <c r="B193" s="79">
        <v>76</v>
      </c>
      <c r="C193" s="80">
        <v>43</v>
      </c>
      <c r="D193" s="80" t="s">
        <v>63</v>
      </c>
      <c r="E193" s="81">
        <v>8.6793981481481486E-2</v>
      </c>
      <c r="F193" s="82">
        <v>1982</v>
      </c>
      <c r="G193" s="83" t="s">
        <v>23</v>
      </c>
    </row>
    <row r="194" spans="2:7">
      <c r="B194" s="79">
        <v>77</v>
      </c>
      <c r="C194" s="80">
        <v>23</v>
      </c>
      <c r="D194" s="80" t="s">
        <v>97</v>
      </c>
      <c r="E194" s="84">
        <v>8.7592592592592597E-2</v>
      </c>
      <c r="F194" s="82">
        <v>1973</v>
      </c>
      <c r="G194" s="83" t="s">
        <v>112</v>
      </c>
    </row>
    <row r="195" spans="2:7">
      <c r="B195" s="79">
        <v>78</v>
      </c>
      <c r="C195" s="80">
        <v>12</v>
      </c>
      <c r="D195" s="82" t="s">
        <v>64</v>
      </c>
      <c r="E195" s="81">
        <v>8.7662037037037024E-2</v>
      </c>
      <c r="F195" s="82">
        <v>1977</v>
      </c>
      <c r="G195" s="83" t="s">
        <v>23</v>
      </c>
    </row>
    <row r="196" spans="2:7">
      <c r="B196" s="79">
        <v>79</v>
      </c>
      <c r="C196" s="80">
        <v>61</v>
      </c>
      <c r="D196" s="80" t="s">
        <v>110</v>
      </c>
      <c r="E196" s="81">
        <v>8.9965277777777783E-2</v>
      </c>
      <c r="F196" s="82">
        <v>1977</v>
      </c>
      <c r="G196" s="83" t="s">
        <v>113</v>
      </c>
    </row>
    <row r="197" spans="2:7">
      <c r="B197" s="79">
        <v>80</v>
      </c>
      <c r="C197" s="80">
        <v>78</v>
      </c>
      <c r="D197" s="82" t="s">
        <v>65</v>
      </c>
      <c r="E197" s="84">
        <v>9.3912037037037044E-2</v>
      </c>
      <c r="F197" s="82">
        <v>1975</v>
      </c>
      <c r="G197" s="83" t="s">
        <v>23</v>
      </c>
    </row>
    <row r="198" spans="2:7">
      <c r="B198" s="79">
        <v>81</v>
      </c>
      <c r="C198" s="80">
        <v>5</v>
      </c>
      <c r="D198" s="80" t="s">
        <v>66</v>
      </c>
      <c r="E198" s="81">
        <v>9.4212962962962957E-2</v>
      </c>
      <c r="F198" s="82">
        <v>1990</v>
      </c>
      <c r="G198" s="83" t="s">
        <v>23</v>
      </c>
    </row>
    <row r="199" spans="2:7">
      <c r="B199" s="79">
        <v>81</v>
      </c>
      <c r="C199" s="80">
        <v>6</v>
      </c>
      <c r="D199" s="80" t="s">
        <v>72</v>
      </c>
      <c r="E199" s="84">
        <v>9.4212962962962957E-2</v>
      </c>
      <c r="F199" s="82">
        <v>1992</v>
      </c>
      <c r="G199" s="83" t="s">
        <v>114</v>
      </c>
    </row>
    <row r="200" spans="2:7" ht="15.75" thickBot="1">
      <c r="B200" s="86">
        <v>82</v>
      </c>
      <c r="C200" s="87">
        <v>48</v>
      </c>
      <c r="D200" s="87" t="s">
        <v>111</v>
      </c>
      <c r="E200" s="91">
        <v>9.752314814814815E-2</v>
      </c>
      <c r="F200" s="89">
        <v>1967</v>
      </c>
      <c r="G200" s="90" t="s">
        <v>113</v>
      </c>
    </row>
  </sheetData>
  <sortState ref="C114:G200">
    <sortCondition ref="E114:E200"/>
  </sortState>
  <mergeCells count="6">
    <mergeCell ref="D93:E93"/>
    <mergeCell ref="D111:E111"/>
    <mergeCell ref="A2:G3"/>
    <mergeCell ref="D5:E5"/>
    <mergeCell ref="D55:E55"/>
    <mergeCell ref="D64:E64"/>
  </mergeCells>
  <dataValidations count="3">
    <dataValidation type="list" allowBlank="1" sqref="G129:G130">
      <formula1>$P$5:$P$7</formula1>
    </dataValidation>
    <dataValidation type="list" allowBlank="1" sqref="G165:G168 G125:G128 G187 G198 G190 G192 G196 G119:G121 G131:G135 G139:G161">
      <formula1>$O$5:$O$7</formula1>
    </dataValidation>
    <dataValidation type="list" allowBlank="1" sqref="G122:G124 G188:G189 G199:G200 G191 G197 G114:G118 G136:G138 G169:G184 G162:G164">
      <formula1>$R$5:$R$8</formula1>
    </dataValidation>
  </dataValidations>
  <pageMargins left="0.7" right="0.7" top="0.78740157499999996" bottom="0.78740157499999996" header="0.3" footer="0.3"/>
  <pageSetup paperSize="9" scale="95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78"/>
  <sheetViews>
    <sheetView zoomScaleNormal="100" workbookViewId="0">
      <selection activeCell="A5" sqref="A5"/>
    </sheetView>
  </sheetViews>
  <sheetFormatPr defaultRowHeight="15"/>
  <cols>
    <col min="4" max="4" width="21.5703125" customWidth="1"/>
    <col min="7" max="7" width="12.5703125" customWidth="1"/>
  </cols>
  <sheetData>
    <row r="1" spans="1:7" ht="15.75" thickBot="1"/>
    <row r="2" spans="1:7">
      <c r="A2" s="36" t="s">
        <v>115</v>
      </c>
      <c r="B2" s="51"/>
      <c r="C2" s="51"/>
      <c r="D2" s="51"/>
      <c r="E2" s="51"/>
      <c r="F2" s="51"/>
      <c r="G2" s="52"/>
    </row>
    <row r="3" spans="1:7" ht="15.75" thickBot="1">
      <c r="A3" s="53"/>
      <c r="B3" s="54"/>
      <c r="C3" s="54"/>
      <c r="D3" s="54"/>
      <c r="E3" s="54"/>
      <c r="F3" s="54"/>
      <c r="G3" s="55"/>
    </row>
    <row r="4" spans="1:7" ht="15.75" thickBot="1"/>
    <row r="5" spans="1:7" ht="15.75" thickBot="1">
      <c r="D5" s="42" t="s">
        <v>17</v>
      </c>
      <c r="E5" s="43"/>
    </row>
    <row r="6" spans="1:7" ht="15.75" thickBot="1"/>
    <row r="7" spans="1:7" ht="15.75" thickBot="1">
      <c r="B7" s="96" t="s">
        <v>1</v>
      </c>
      <c r="C7" s="97" t="s">
        <v>2</v>
      </c>
      <c r="D7" s="98" t="s">
        <v>3</v>
      </c>
      <c r="E7" s="97" t="s">
        <v>4</v>
      </c>
      <c r="F7" s="99" t="s">
        <v>5</v>
      </c>
    </row>
    <row r="8" spans="1:7">
      <c r="B8" s="92">
        <v>1</v>
      </c>
      <c r="C8" s="93">
        <v>130</v>
      </c>
      <c r="D8" s="93" t="s">
        <v>116</v>
      </c>
      <c r="E8" s="94">
        <v>3.3391203703703708E-2</v>
      </c>
      <c r="F8" s="95">
        <v>1987</v>
      </c>
    </row>
    <row r="9" spans="1:7">
      <c r="B9" s="79">
        <v>2</v>
      </c>
      <c r="C9" s="80">
        <v>172</v>
      </c>
      <c r="D9" s="80" t="s">
        <v>117</v>
      </c>
      <c r="E9" s="81">
        <v>3.3645833333333333E-2</v>
      </c>
      <c r="F9" s="83">
        <v>1976</v>
      </c>
    </row>
    <row r="10" spans="1:7">
      <c r="B10" s="79">
        <v>3</v>
      </c>
      <c r="C10" s="80">
        <v>118</v>
      </c>
      <c r="D10" s="80" t="s">
        <v>118</v>
      </c>
      <c r="E10" s="81">
        <v>3.4236111111111113E-2</v>
      </c>
      <c r="F10" s="83">
        <v>1989</v>
      </c>
    </row>
    <row r="11" spans="1:7">
      <c r="B11" s="79">
        <f t="shared" ref="B11:B44" si="0">B10+1</f>
        <v>4</v>
      </c>
      <c r="C11" s="80">
        <v>182</v>
      </c>
      <c r="D11" s="80" t="s">
        <v>119</v>
      </c>
      <c r="E11" s="84">
        <v>3.4733796296296297E-2</v>
      </c>
      <c r="F11" s="83">
        <v>1984</v>
      </c>
    </row>
    <row r="12" spans="1:7">
      <c r="B12" s="79">
        <f t="shared" si="0"/>
        <v>5</v>
      </c>
      <c r="C12" s="80">
        <v>167</v>
      </c>
      <c r="D12" s="82" t="s">
        <v>120</v>
      </c>
      <c r="E12" s="81">
        <v>3.5358796296296298E-2</v>
      </c>
      <c r="F12" s="83">
        <v>1981</v>
      </c>
    </row>
    <row r="13" spans="1:7">
      <c r="B13" s="79">
        <f t="shared" si="0"/>
        <v>6</v>
      </c>
      <c r="C13" s="80">
        <v>147</v>
      </c>
      <c r="D13" s="80" t="s">
        <v>121</v>
      </c>
      <c r="E13" s="81">
        <v>3.6111111111111115E-2</v>
      </c>
      <c r="F13" s="83">
        <v>1978</v>
      </c>
    </row>
    <row r="14" spans="1:7">
      <c r="B14" s="79">
        <f t="shared" si="0"/>
        <v>7</v>
      </c>
      <c r="C14" s="80">
        <v>162</v>
      </c>
      <c r="D14" s="80" t="s">
        <v>122</v>
      </c>
      <c r="E14" s="81">
        <v>3.6493055555555549E-2</v>
      </c>
      <c r="F14" s="83" t="s">
        <v>123</v>
      </c>
    </row>
    <row r="15" spans="1:7">
      <c r="B15" s="79">
        <f t="shared" si="0"/>
        <v>8</v>
      </c>
      <c r="C15" s="80">
        <v>175</v>
      </c>
      <c r="D15" s="80" t="s">
        <v>124</v>
      </c>
      <c r="E15" s="81">
        <v>3.6539351851851851E-2</v>
      </c>
      <c r="F15" s="83">
        <v>1984</v>
      </c>
    </row>
    <row r="16" spans="1:7">
      <c r="B16" s="79">
        <f t="shared" si="0"/>
        <v>9</v>
      </c>
      <c r="C16" s="80">
        <v>117</v>
      </c>
      <c r="D16" s="80" t="s">
        <v>125</v>
      </c>
      <c r="E16" s="81">
        <v>3.7141203703703704E-2</v>
      </c>
      <c r="F16" s="83">
        <v>1991</v>
      </c>
    </row>
    <row r="17" spans="2:6">
      <c r="B17" s="79">
        <f t="shared" si="0"/>
        <v>10</v>
      </c>
      <c r="C17" s="80">
        <v>145</v>
      </c>
      <c r="D17" s="80" t="s">
        <v>126</v>
      </c>
      <c r="E17" s="81">
        <v>3.7488425925925925E-2</v>
      </c>
      <c r="F17" s="83">
        <v>1977</v>
      </c>
    </row>
    <row r="18" spans="2:6">
      <c r="B18" s="79">
        <f t="shared" si="0"/>
        <v>11</v>
      </c>
      <c r="C18" s="80">
        <v>165</v>
      </c>
      <c r="D18" s="80" t="s">
        <v>127</v>
      </c>
      <c r="E18" s="81">
        <v>3.7557870370370373E-2</v>
      </c>
      <c r="F18" s="83">
        <v>1982</v>
      </c>
    </row>
    <row r="19" spans="2:6">
      <c r="B19" s="79">
        <f t="shared" si="0"/>
        <v>12</v>
      </c>
      <c r="C19" s="80">
        <v>176</v>
      </c>
      <c r="D19" s="80" t="s">
        <v>128</v>
      </c>
      <c r="E19" s="81">
        <v>3.8275462962962963E-2</v>
      </c>
      <c r="F19" s="83">
        <v>2001</v>
      </c>
    </row>
    <row r="20" spans="2:6">
      <c r="B20" s="79">
        <f t="shared" si="0"/>
        <v>13</v>
      </c>
      <c r="C20" s="80">
        <v>103</v>
      </c>
      <c r="D20" s="80" t="s">
        <v>129</v>
      </c>
      <c r="E20" s="81">
        <v>3.8425925925925926E-2</v>
      </c>
      <c r="F20" s="83">
        <v>1989</v>
      </c>
    </row>
    <row r="21" spans="2:6">
      <c r="B21" s="79">
        <f t="shared" si="0"/>
        <v>14</v>
      </c>
      <c r="C21" s="80">
        <v>115</v>
      </c>
      <c r="D21" s="80" t="s">
        <v>130</v>
      </c>
      <c r="E21" s="81">
        <v>3.8715277777777779E-2</v>
      </c>
      <c r="F21" s="83">
        <v>1998</v>
      </c>
    </row>
    <row r="22" spans="2:6">
      <c r="B22" s="79">
        <f t="shared" si="0"/>
        <v>15</v>
      </c>
      <c r="C22" s="80">
        <v>124</v>
      </c>
      <c r="D22" s="80" t="s">
        <v>131</v>
      </c>
      <c r="E22" s="81">
        <v>4.02662037037037E-2</v>
      </c>
      <c r="F22" s="83">
        <v>1982</v>
      </c>
    </row>
    <row r="23" spans="2:6">
      <c r="B23" s="79">
        <f t="shared" si="0"/>
        <v>16</v>
      </c>
      <c r="C23" s="80">
        <v>168</v>
      </c>
      <c r="D23" s="82" t="s">
        <v>132</v>
      </c>
      <c r="E23" s="81">
        <v>4.0833333333333333E-2</v>
      </c>
      <c r="F23" s="83">
        <v>1985</v>
      </c>
    </row>
    <row r="24" spans="2:6">
      <c r="B24" s="79">
        <f t="shared" si="0"/>
        <v>17</v>
      </c>
      <c r="C24" s="80">
        <v>150</v>
      </c>
      <c r="D24" s="80" t="s">
        <v>133</v>
      </c>
      <c r="E24" s="84">
        <v>4.0972222222222222E-2</v>
      </c>
      <c r="F24" s="83">
        <v>1978</v>
      </c>
    </row>
    <row r="25" spans="2:6">
      <c r="B25" s="79">
        <f t="shared" si="0"/>
        <v>18</v>
      </c>
      <c r="C25" s="80">
        <v>101</v>
      </c>
      <c r="D25" s="80" t="s">
        <v>134</v>
      </c>
      <c r="E25" s="81">
        <v>4.1527777777777775E-2</v>
      </c>
      <c r="F25" s="83">
        <v>1980</v>
      </c>
    </row>
    <row r="26" spans="2:6">
      <c r="B26" s="79">
        <f t="shared" si="0"/>
        <v>19</v>
      </c>
      <c r="C26" s="80">
        <v>129</v>
      </c>
      <c r="D26" s="80" t="s">
        <v>135</v>
      </c>
      <c r="E26" s="84">
        <v>4.1793981481481481E-2</v>
      </c>
      <c r="F26" s="83">
        <v>1986</v>
      </c>
    </row>
    <row r="27" spans="2:6">
      <c r="B27" s="79">
        <f t="shared" si="0"/>
        <v>20</v>
      </c>
      <c r="C27" s="80">
        <v>106</v>
      </c>
      <c r="D27" s="80" t="s">
        <v>136</v>
      </c>
      <c r="E27" s="84">
        <v>4.1909722222222223E-2</v>
      </c>
      <c r="F27" s="83">
        <v>1982</v>
      </c>
    </row>
    <row r="28" spans="2:6">
      <c r="B28" s="79">
        <f t="shared" si="0"/>
        <v>21</v>
      </c>
      <c r="C28" s="80">
        <v>185</v>
      </c>
      <c r="D28" s="80" t="s">
        <v>137</v>
      </c>
      <c r="E28" s="84">
        <v>4.2685185185185187E-2</v>
      </c>
      <c r="F28" s="83">
        <v>1989</v>
      </c>
    </row>
    <row r="29" spans="2:6">
      <c r="B29" s="79">
        <f t="shared" si="0"/>
        <v>22</v>
      </c>
      <c r="C29" s="80">
        <v>135</v>
      </c>
      <c r="D29" s="80" t="s">
        <v>138</v>
      </c>
      <c r="E29" s="81">
        <v>4.2881944444444438E-2</v>
      </c>
      <c r="F29" s="83">
        <v>1980</v>
      </c>
    </row>
    <row r="30" spans="2:6">
      <c r="B30" s="79">
        <f t="shared" si="0"/>
        <v>23</v>
      </c>
      <c r="C30" s="80">
        <v>138</v>
      </c>
      <c r="D30" s="80" t="s">
        <v>139</v>
      </c>
      <c r="E30" s="81">
        <v>4.3009259259259254E-2</v>
      </c>
      <c r="F30" s="83">
        <v>1985</v>
      </c>
    </row>
    <row r="31" spans="2:6">
      <c r="B31" s="79">
        <f t="shared" si="0"/>
        <v>24</v>
      </c>
      <c r="C31" s="80">
        <v>183</v>
      </c>
      <c r="D31" s="80" t="s">
        <v>140</v>
      </c>
      <c r="E31" s="84">
        <v>4.3425925925925923E-2</v>
      </c>
      <c r="F31" s="83">
        <v>1979</v>
      </c>
    </row>
    <row r="32" spans="2:6">
      <c r="B32" s="79">
        <f t="shared" si="0"/>
        <v>25</v>
      </c>
      <c r="C32" s="80">
        <v>184</v>
      </c>
      <c r="D32" s="80" t="s">
        <v>141</v>
      </c>
      <c r="E32" s="84">
        <v>4.3657407407407402E-2</v>
      </c>
      <c r="F32" s="83">
        <v>1990</v>
      </c>
    </row>
    <row r="33" spans="2:6">
      <c r="B33" s="79">
        <f t="shared" si="0"/>
        <v>26</v>
      </c>
      <c r="C33" s="80">
        <v>164</v>
      </c>
      <c r="D33" s="80" t="s">
        <v>142</v>
      </c>
      <c r="E33" s="81">
        <v>4.5370370370370366E-2</v>
      </c>
      <c r="F33" s="83">
        <v>1979</v>
      </c>
    </row>
    <row r="34" spans="2:6">
      <c r="B34" s="79">
        <f t="shared" si="0"/>
        <v>27</v>
      </c>
      <c r="C34" s="80">
        <v>137</v>
      </c>
      <c r="D34" s="80" t="s">
        <v>143</v>
      </c>
      <c r="E34" s="81">
        <v>4.5393518518518521E-2</v>
      </c>
      <c r="F34" s="83">
        <v>1984</v>
      </c>
    </row>
    <row r="35" spans="2:6">
      <c r="B35" s="79">
        <f t="shared" si="0"/>
        <v>28</v>
      </c>
      <c r="C35" s="80">
        <v>144</v>
      </c>
      <c r="D35" s="80" t="s">
        <v>144</v>
      </c>
      <c r="E35" s="81">
        <v>4.5520833333333337E-2</v>
      </c>
      <c r="F35" s="83">
        <v>1982</v>
      </c>
    </row>
    <row r="36" spans="2:6">
      <c r="B36" s="79">
        <f t="shared" si="0"/>
        <v>29</v>
      </c>
      <c r="C36" s="80">
        <v>120</v>
      </c>
      <c r="D36" s="80" t="s">
        <v>145</v>
      </c>
      <c r="E36" s="81">
        <v>4.7129629629629632E-2</v>
      </c>
      <c r="F36" s="83">
        <v>1983</v>
      </c>
    </row>
    <row r="37" spans="2:6">
      <c r="B37" s="79">
        <f t="shared" si="0"/>
        <v>30</v>
      </c>
      <c r="C37" s="80">
        <v>188</v>
      </c>
      <c r="D37" s="80" t="s">
        <v>146</v>
      </c>
      <c r="E37" s="84">
        <v>4.8182870370370369E-2</v>
      </c>
      <c r="F37" s="83">
        <v>1982</v>
      </c>
    </row>
    <row r="38" spans="2:6">
      <c r="B38" s="79">
        <f t="shared" si="0"/>
        <v>31</v>
      </c>
      <c r="C38" s="80">
        <v>132</v>
      </c>
      <c r="D38" s="80" t="s">
        <v>147</v>
      </c>
      <c r="E38" s="81">
        <v>4.8298611111111112E-2</v>
      </c>
      <c r="F38" s="83">
        <v>1976</v>
      </c>
    </row>
    <row r="39" spans="2:6">
      <c r="B39" s="79">
        <f t="shared" si="0"/>
        <v>32</v>
      </c>
      <c r="C39" s="80">
        <v>105</v>
      </c>
      <c r="D39" s="80" t="s">
        <v>148</v>
      </c>
      <c r="E39" s="81">
        <v>4.836805555555556E-2</v>
      </c>
      <c r="F39" s="83">
        <v>1981</v>
      </c>
    </row>
    <row r="40" spans="2:6">
      <c r="B40" s="79">
        <f t="shared" si="0"/>
        <v>33</v>
      </c>
      <c r="C40" s="80">
        <v>154</v>
      </c>
      <c r="D40" s="80" t="s">
        <v>149</v>
      </c>
      <c r="E40" s="81">
        <v>5.0567129629629635E-2</v>
      </c>
      <c r="F40" s="83">
        <v>1976</v>
      </c>
    </row>
    <row r="41" spans="2:6">
      <c r="B41" s="79">
        <f t="shared" si="0"/>
        <v>34</v>
      </c>
      <c r="C41" s="80">
        <v>155</v>
      </c>
      <c r="D41" s="80" t="s">
        <v>150</v>
      </c>
      <c r="E41" s="81">
        <v>5.2048611111111108E-2</v>
      </c>
      <c r="F41" s="83">
        <v>1988</v>
      </c>
    </row>
    <row r="42" spans="2:6">
      <c r="B42" s="79">
        <f t="shared" si="0"/>
        <v>35</v>
      </c>
      <c r="C42" s="80">
        <v>134</v>
      </c>
      <c r="D42" s="80" t="s">
        <v>151</v>
      </c>
      <c r="E42" s="81"/>
      <c r="F42" s="83">
        <v>1983</v>
      </c>
    </row>
    <row r="43" spans="2:6">
      <c r="B43" s="79">
        <f t="shared" si="0"/>
        <v>36</v>
      </c>
      <c r="C43" s="80">
        <v>159</v>
      </c>
      <c r="D43" s="80" t="s">
        <v>152</v>
      </c>
      <c r="E43" s="81"/>
      <c r="F43" s="83">
        <v>1985</v>
      </c>
    </row>
    <row r="44" spans="2:6" ht="15.75" thickBot="1">
      <c r="B44" s="86">
        <f t="shared" si="0"/>
        <v>37</v>
      </c>
      <c r="C44" s="87">
        <v>169</v>
      </c>
      <c r="D44" s="87" t="s">
        <v>153</v>
      </c>
      <c r="E44" s="91"/>
      <c r="F44" s="90">
        <v>1983</v>
      </c>
    </row>
    <row r="46" spans="2:6" ht="15.75" thickBot="1"/>
    <row r="47" spans="2:6" ht="15.75" thickBot="1">
      <c r="D47" s="42" t="s">
        <v>73</v>
      </c>
      <c r="E47" s="43"/>
    </row>
    <row r="48" spans="2:6" ht="15.75" thickBot="1"/>
    <row r="49" spans="2:6" ht="15.75" thickBot="1">
      <c r="B49" s="96" t="s">
        <v>1</v>
      </c>
      <c r="C49" s="97" t="s">
        <v>2</v>
      </c>
      <c r="D49" s="98" t="s">
        <v>3</v>
      </c>
      <c r="E49" s="97" t="s">
        <v>4</v>
      </c>
      <c r="F49" s="99" t="s">
        <v>5</v>
      </c>
    </row>
    <row r="50" spans="2:6">
      <c r="B50" s="74">
        <v>1</v>
      </c>
      <c r="C50" s="75">
        <v>149</v>
      </c>
      <c r="D50" s="75" t="s">
        <v>154</v>
      </c>
      <c r="E50" s="100">
        <v>3.9849537037037037E-2</v>
      </c>
      <c r="F50" s="78">
        <v>1991</v>
      </c>
    </row>
    <row r="51" spans="2:6">
      <c r="B51" s="79">
        <v>2</v>
      </c>
      <c r="C51" s="80">
        <v>123</v>
      </c>
      <c r="D51" s="80" t="s">
        <v>155</v>
      </c>
      <c r="E51" s="84">
        <v>4.0254629629629633E-2</v>
      </c>
      <c r="F51" s="83">
        <v>1986</v>
      </c>
    </row>
    <row r="52" spans="2:6">
      <c r="B52" s="79">
        <f t="shared" ref="B52:B61" si="1">B51+1</f>
        <v>3</v>
      </c>
      <c r="C52" s="80">
        <v>170</v>
      </c>
      <c r="D52" s="80" t="s">
        <v>156</v>
      </c>
      <c r="E52" s="81">
        <v>4.2118055555555554E-2</v>
      </c>
      <c r="F52" s="83">
        <v>1988</v>
      </c>
    </row>
    <row r="53" spans="2:6">
      <c r="B53" s="79">
        <f t="shared" si="1"/>
        <v>4</v>
      </c>
      <c r="C53" s="80">
        <v>189</v>
      </c>
      <c r="D53" s="80" t="s">
        <v>157</v>
      </c>
      <c r="E53" s="84">
        <v>4.2638888888888893E-2</v>
      </c>
      <c r="F53" s="83">
        <v>1983</v>
      </c>
    </row>
    <row r="54" spans="2:6">
      <c r="B54" s="79">
        <f t="shared" si="1"/>
        <v>5</v>
      </c>
      <c r="C54" s="80">
        <v>108</v>
      </c>
      <c r="D54" s="80" t="s">
        <v>158</v>
      </c>
      <c r="E54" s="81">
        <v>4.4409722222222225E-2</v>
      </c>
      <c r="F54" s="83">
        <v>1985</v>
      </c>
    </row>
    <row r="55" spans="2:6">
      <c r="B55" s="79">
        <f t="shared" si="1"/>
        <v>6</v>
      </c>
      <c r="C55" s="80">
        <v>146</v>
      </c>
      <c r="D55" s="80" t="s">
        <v>159</v>
      </c>
      <c r="E55" s="81">
        <v>4.6331018518518514E-2</v>
      </c>
      <c r="F55" s="83">
        <v>1986</v>
      </c>
    </row>
    <row r="56" spans="2:6">
      <c r="B56" s="79">
        <f t="shared" si="1"/>
        <v>7</v>
      </c>
      <c r="C56" s="80">
        <v>151</v>
      </c>
      <c r="D56" s="80" t="s">
        <v>160</v>
      </c>
      <c r="E56" s="81">
        <v>4.6944444444444448E-2</v>
      </c>
      <c r="F56" s="83">
        <v>1986</v>
      </c>
    </row>
    <row r="57" spans="2:6">
      <c r="B57" s="79">
        <f t="shared" si="1"/>
        <v>8</v>
      </c>
      <c r="C57" s="80">
        <v>126</v>
      </c>
      <c r="D57" s="80" t="s">
        <v>161</v>
      </c>
      <c r="E57" s="84">
        <v>5.1087962962962967E-2</v>
      </c>
      <c r="F57" s="83">
        <v>1985</v>
      </c>
    </row>
    <row r="58" spans="2:6">
      <c r="B58" s="79">
        <f t="shared" si="1"/>
        <v>9</v>
      </c>
      <c r="C58" s="80">
        <v>157</v>
      </c>
      <c r="D58" s="80" t="s">
        <v>162</v>
      </c>
      <c r="E58" s="81">
        <v>5.2048611111111108E-2</v>
      </c>
      <c r="F58" s="83">
        <v>1984</v>
      </c>
    </row>
    <row r="59" spans="2:6">
      <c r="B59" s="79">
        <f t="shared" si="1"/>
        <v>10</v>
      </c>
      <c r="C59" s="80">
        <v>112</v>
      </c>
      <c r="D59" s="80" t="s">
        <v>163</v>
      </c>
      <c r="E59" s="81">
        <v>5.543981481481481E-2</v>
      </c>
      <c r="F59" s="83">
        <v>1988</v>
      </c>
    </row>
    <row r="60" spans="2:6">
      <c r="B60" s="79">
        <f t="shared" si="1"/>
        <v>11</v>
      </c>
      <c r="C60" s="80">
        <v>102</v>
      </c>
      <c r="D60" s="80" t="s">
        <v>164</v>
      </c>
      <c r="E60" s="81">
        <v>5.842592592592593E-2</v>
      </c>
      <c r="F60" s="83">
        <v>1989</v>
      </c>
    </row>
    <row r="61" spans="2:6" ht="15.75" thickBot="1">
      <c r="B61" s="86">
        <f t="shared" si="1"/>
        <v>12</v>
      </c>
      <c r="C61" s="87">
        <v>186</v>
      </c>
      <c r="D61" s="87" t="s">
        <v>165</v>
      </c>
      <c r="E61" s="88">
        <v>6.8553240740740748E-2</v>
      </c>
      <c r="F61" s="90">
        <v>1984</v>
      </c>
    </row>
    <row r="63" spans="2:6" ht="15.75" thickBot="1"/>
    <row r="64" spans="2:6" ht="15.75" thickBot="1">
      <c r="D64" s="42" t="s">
        <v>18</v>
      </c>
      <c r="E64" s="43"/>
    </row>
    <row r="65" spans="2:6" ht="15.75" thickBot="1"/>
    <row r="66" spans="2:6" ht="15.75" thickBot="1">
      <c r="B66" s="96" t="s">
        <v>1</v>
      </c>
      <c r="C66" s="97" t="s">
        <v>2</v>
      </c>
      <c r="D66" s="98" t="s">
        <v>3</v>
      </c>
      <c r="E66" s="97" t="s">
        <v>4</v>
      </c>
      <c r="F66" s="99" t="s">
        <v>5</v>
      </c>
    </row>
    <row r="67" spans="2:6">
      <c r="B67" s="74">
        <v>1</v>
      </c>
      <c r="C67" s="75">
        <v>178</v>
      </c>
      <c r="D67" s="75" t="s">
        <v>166</v>
      </c>
      <c r="E67" s="77">
        <v>3.1192129629629629E-2</v>
      </c>
      <c r="F67" s="78">
        <v>1960</v>
      </c>
    </row>
    <row r="68" spans="2:6">
      <c r="B68" s="79">
        <f t="shared" ref="B68:B82" si="2">B67+1</f>
        <v>2</v>
      </c>
      <c r="C68" s="80">
        <v>177</v>
      </c>
      <c r="D68" s="80" t="s">
        <v>167</v>
      </c>
      <c r="E68" s="81">
        <v>3.7384259259259263E-2</v>
      </c>
      <c r="F68" s="83">
        <v>1968</v>
      </c>
    </row>
    <row r="69" spans="2:6">
      <c r="B69" s="79">
        <f t="shared" si="2"/>
        <v>3</v>
      </c>
      <c r="C69" s="80">
        <v>180</v>
      </c>
      <c r="D69" s="80" t="s">
        <v>168</v>
      </c>
      <c r="E69" s="84">
        <v>3.7442129629629624E-2</v>
      </c>
      <c r="F69" s="83">
        <v>1966</v>
      </c>
    </row>
    <row r="70" spans="2:6">
      <c r="B70" s="79">
        <f t="shared" si="2"/>
        <v>4</v>
      </c>
      <c r="C70" s="80">
        <v>131</v>
      </c>
      <c r="D70" s="80" t="s">
        <v>169</v>
      </c>
      <c r="E70" s="81">
        <v>3.7754629629629631E-2</v>
      </c>
      <c r="F70" s="83">
        <v>1967</v>
      </c>
    </row>
    <row r="71" spans="2:6">
      <c r="B71" s="79">
        <f t="shared" si="2"/>
        <v>5</v>
      </c>
      <c r="C71" s="80">
        <v>174</v>
      </c>
      <c r="D71" s="80" t="s">
        <v>170</v>
      </c>
      <c r="E71" s="81">
        <v>3.9247685185185184E-2</v>
      </c>
      <c r="F71" s="83">
        <v>1973</v>
      </c>
    </row>
    <row r="72" spans="2:6">
      <c r="B72" s="79">
        <f t="shared" si="2"/>
        <v>6</v>
      </c>
      <c r="C72" s="80">
        <v>181</v>
      </c>
      <c r="D72" s="80" t="s">
        <v>171</v>
      </c>
      <c r="E72" s="84">
        <v>3.9456018518518522E-2</v>
      </c>
      <c r="F72" s="83">
        <v>1968</v>
      </c>
    </row>
    <row r="73" spans="2:6">
      <c r="B73" s="79">
        <f t="shared" si="2"/>
        <v>7</v>
      </c>
      <c r="C73" s="80">
        <v>116</v>
      </c>
      <c r="D73" s="80" t="s">
        <v>172</v>
      </c>
      <c r="E73" s="81">
        <v>4.0636574074074075E-2</v>
      </c>
      <c r="F73" s="83">
        <v>1967</v>
      </c>
    </row>
    <row r="74" spans="2:6">
      <c r="B74" s="79">
        <f t="shared" si="2"/>
        <v>8</v>
      </c>
      <c r="C74" s="80">
        <v>158</v>
      </c>
      <c r="D74" s="80" t="s">
        <v>173</v>
      </c>
      <c r="E74" s="84">
        <v>4.0856481481481487E-2</v>
      </c>
      <c r="F74" s="83">
        <v>1969</v>
      </c>
    </row>
    <row r="75" spans="2:6">
      <c r="B75" s="79">
        <f t="shared" si="2"/>
        <v>9</v>
      </c>
      <c r="C75" s="80">
        <v>142</v>
      </c>
      <c r="D75" s="80" t="s">
        <v>174</v>
      </c>
      <c r="E75" s="81">
        <v>4.1574074074074076E-2</v>
      </c>
      <c r="F75" s="83">
        <v>1971</v>
      </c>
    </row>
    <row r="76" spans="2:6">
      <c r="B76" s="79">
        <f t="shared" si="2"/>
        <v>10</v>
      </c>
      <c r="C76" s="80">
        <v>161</v>
      </c>
      <c r="D76" s="80" t="s">
        <v>175</v>
      </c>
      <c r="E76" s="81">
        <v>4.1944444444444444E-2</v>
      </c>
      <c r="F76" s="83">
        <v>1969</v>
      </c>
    </row>
    <row r="77" spans="2:6">
      <c r="B77" s="79">
        <f t="shared" si="2"/>
        <v>11</v>
      </c>
      <c r="C77" s="80">
        <v>156</v>
      </c>
      <c r="D77" s="80" t="s">
        <v>176</v>
      </c>
      <c r="E77" s="81">
        <v>4.3807870370370372E-2</v>
      </c>
      <c r="F77" s="83">
        <v>1963</v>
      </c>
    </row>
    <row r="78" spans="2:6">
      <c r="B78" s="79">
        <f t="shared" si="2"/>
        <v>12</v>
      </c>
      <c r="C78" s="80">
        <v>111</v>
      </c>
      <c r="D78" s="80" t="s">
        <v>177</v>
      </c>
      <c r="E78" s="81">
        <v>4.4085648148148145E-2</v>
      </c>
      <c r="F78" s="83">
        <v>1974</v>
      </c>
    </row>
    <row r="79" spans="2:6">
      <c r="B79" s="79">
        <f t="shared" si="2"/>
        <v>13</v>
      </c>
      <c r="C79" s="80">
        <v>179</v>
      </c>
      <c r="D79" s="80" t="s">
        <v>178</v>
      </c>
      <c r="E79" s="81">
        <v>4.4513888888888888E-2</v>
      </c>
      <c r="F79" s="83">
        <v>1954</v>
      </c>
    </row>
    <row r="80" spans="2:6">
      <c r="B80" s="79">
        <f t="shared" si="2"/>
        <v>14</v>
      </c>
      <c r="C80" s="80">
        <v>173</v>
      </c>
      <c r="D80" s="80" t="s">
        <v>179</v>
      </c>
      <c r="E80" s="81">
        <v>4.5601851851851859E-2</v>
      </c>
      <c r="F80" s="83">
        <v>1959</v>
      </c>
    </row>
    <row r="81" spans="2:6">
      <c r="B81" s="79">
        <f t="shared" si="2"/>
        <v>15</v>
      </c>
      <c r="C81" s="80">
        <v>139</v>
      </c>
      <c r="D81" s="80" t="s">
        <v>180</v>
      </c>
      <c r="E81" s="81">
        <v>4.597222222222222E-2</v>
      </c>
      <c r="F81" s="83">
        <v>1970</v>
      </c>
    </row>
    <row r="82" spans="2:6" ht="15.75" thickBot="1">
      <c r="B82" s="86">
        <f t="shared" si="2"/>
        <v>16</v>
      </c>
      <c r="C82" s="87">
        <v>140</v>
      </c>
      <c r="D82" s="87" t="s">
        <v>181</v>
      </c>
      <c r="E82" s="91">
        <v>4.7337962962962964E-2</v>
      </c>
      <c r="F82" s="90">
        <v>1972</v>
      </c>
    </row>
    <row r="84" spans="2:6" ht="15.75" thickBot="1"/>
    <row r="85" spans="2:6" ht="15.75" thickBot="1">
      <c r="D85" s="42" t="s">
        <v>98</v>
      </c>
      <c r="E85" s="43"/>
    </row>
    <row r="86" spans="2:6" ht="15.75" thickBot="1"/>
    <row r="87" spans="2:6" ht="15.75" thickBot="1">
      <c r="B87" s="96" t="s">
        <v>1</v>
      </c>
      <c r="C87" s="97" t="s">
        <v>2</v>
      </c>
      <c r="D87" s="98" t="s">
        <v>3</v>
      </c>
      <c r="E87" s="97" t="s">
        <v>4</v>
      </c>
      <c r="F87" s="99" t="s">
        <v>5</v>
      </c>
    </row>
    <row r="88" spans="2:6">
      <c r="B88" s="74">
        <v>1</v>
      </c>
      <c r="C88" s="75">
        <v>148</v>
      </c>
      <c r="D88" s="75" t="s">
        <v>182</v>
      </c>
      <c r="E88" s="100">
        <v>4.189814814814815E-2</v>
      </c>
      <c r="F88" s="78">
        <v>1979</v>
      </c>
    </row>
    <row r="89" spans="2:6">
      <c r="B89" s="79">
        <v>2</v>
      </c>
      <c r="C89" s="80">
        <v>163</v>
      </c>
      <c r="D89" s="80" t="s">
        <v>183</v>
      </c>
      <c r="E89" s="81">
        <v>4.2592592592592592E-2</v>
      </c>
      <c r="F89" s="83">
        <v>1973</v>
      </c>
    </row>
    <row r="90" spans="2:6">
      <c r="B90" s="79">
        <v>3</v>
      </c>
      <c r="C90" s="80">
        <v>109</v>
      </c>
      <c r="D90" s="80" t="s">
        <v>184</v>
      </c>
      <c r="E90" s="81">
        <v>4.3321759259259261E-2</v>
      </c>
      <c r="F90" s="83">
        <v>1975</v>
      </c>
    </row>
    <row r="91" spans="2:6">
      <c r="B91" s="79">
        <v>4</v>
      </c>
      <c r="C91" s="80">
        <v>121</v>
      </c>
      <c r="D91" s="80" t="s">
        <v>185</v>
      </c>
      <c r="E91" s="81">
        <v>4.3391203703703703E-2</v>
      </c>
      <c r="F91" s="83">
        <v>1974</v>
      </c>
    </row>
    <row r="92" spans="2:6">
      <c r="B92" s="79">
        <v>4</v>
      </c>
      <c r="C92" s="80">
        <v>187</v>
      </c>
      <c r="D92" s="80" t="s">
        <v>186</v>
      </c>
      <c r="E92" s="84">
        <v>4.3391203703703703E-2</v>
      </c>
      <c r="F92" s="83">
        <v>1975</v>
      </c>
    </row>
    <row r="93" spans="2:6">
      <c r="B93" s="79">
        <v>5</v>
      </c>
      <c r="C93" s="80">
        <v>166</v>
      </c>
      <c r="D93" s="80" t="s">
        <v>187</v>
      </c>
      <c r="E93" s="81">
        <v>4.4814814814814814E-2</v>
      </c>
      <c r="F93" s="83">
        <v>1975</v>
      </c>
    </row>
    <row r="94" spans="2:6">
      <c r="B94" s="79">
        <v>6</v>
      </c>
      <c r="C94" s="80">
        <v>133</v>
      </c>
      <c r="D94" s="80" t="s">
        <v>188</v>
      </c>
      <c r="E94" s="84">
        <v>4.7326388888888883E-2</v>
      </c>
      <c r="F94" s="83">
        <v>1961</v>
      </c>
    </row>
    <row r="95" spans="2:6">
      <c r="B95" s="79">
        <v>7</v>
      </c>
      <c r="C95" s="80">
        <v>136</v>
      </c>
      <c r="D95" s="80" t="s">
        <v>189</v>
      </c>
      <c r="E95" s="81">
        <v>4.760416666666667E-2</v>
      </c>
      <c r="F95" s="83">
        <v>1966</v>
      </c>
    </row>
    <row r="96" spans="2:6">
      <c r="B96" s="79">
        <v>8</v>
      </c>
      <c r="C96" s="80">
        <v>141</v>
      </c>
      <c r="D96" s="80" t="s">
        <v>190</v>
      </c>
      <c r="E96" s="81">
        <v>4.7916666666666663E-2</v>
      </c>
      <c r="F96" s="83">
        <v>1971</v>
      </c>
    </row>
    <row r="97" spans="2:7">
      <c r="B97" s="79">
        <v>9</v>
      </c>
      <c r="C97" s="80">
        <v>152</v>
      </c>
      <c r="D97" s="80" t="s">
        <v>192</v>
      </c>
      <c r="E97" s="81">
        <v>4.9305555555555554E-2</v>
      </c>
      <c r="F97" s="83">
        <v>1974</v>
      </c>
    </row>
    <row r="98" spans="2:7" ht="15.75" thickBot="1">
      <c r="B98" s="86">
        <v>10</v>
      </c>
      <c r="C98" s="87">
        <v>143</v>
      </c>
      <c r="D98" s="87" t="s">
        <v>191</v>
      </c>
      <c r="E98" s="91">
        <v>5.0567129629629635E-2</v>
      </c>
      <c r="F98" s="90">
        <v>1979</v>
      </c>
    </row>
    <row r="100" spans="2:7" ht="15.75" thickBot="1"/>
    <row r="101" spans="2:7" ht="15.75" thickBot="1">
      <c r="D101" s="42" t="s">
        <v>19</v>
      </c>
      <c r="E101" s="43"/>
    </row>
    <row r="102" spans="2:7" ht="15.75" thickBot="1"/>
    <row r="103" spans="2:7" ht="15.75" thickBot="1">
      <c r="B103" s="1" t="s">
        <v>1</v>
      </c>
      <c r="C103" s="1" t="s">
        <v>2</v>
      </c>
      <c r="D103" s="103" t="s">
        <v>3</v>
      </c>
      <c r="E103" s="1" t="s">
        <v>4</v>
      </c>
      <c r="F103" s="1" t="s">
        <v>5</v>
      </c>
      <c r="G103" s="1" t="s">
        <v>21</v>
      </c>
    </row>
    <row r="104" spans="2:7">
      <c r="B104" s="92">
        <v>1</v>
      </c>
      <c r="C104" s="93">
        <v>178</v>
      </c>
      <c r="D104" s="93" t="s">
        <v>166</v>
      </c>
      <c r="E104" s="101">
        <v>3.1192129629629629E-2</v>
      </c>
      <c r="F104" s="102">
        <v>1960</v>
      </c>
      <c r="G104" s="95" t="s">
        <v>112</v>
      </c>
    </row>
    <row r="105" spans="2:7">
      <c r="B105" s="79">
        <v>2</v>
      </c>
      <c r="C105" s="80">
        <v>130</v>
      </c>
      <c r="D105" s="80" t="s">
        <v>116</v>
      </c>
      <c r="E105" s="81">
        <v>3.3391203703703708E-2</v>
      </c>
      <c r="F105" s="82">
        <v>1987</v>
      </c>
      <c r="G105" s="83" t="s">
        <v>23</v>
      </c>
    </row>
    <row r="106" spans="2:7">
      <c r="B106" s="79">
        <v>3</v>
      </c>
      <c r="C106" s="80">
        <v>172</v>
      </c>
      <c r="D106" s="80" t="s">
        <v>117</v>
      </c>
      <c r="E106" s="81">
        <v>3.3645833333333333E-2</v>
      </c>
      <c r="F106" s="82">
        <v>1976</v>
      </c>
      <c r="G106" s="83" t="s">
        <v>23</v>
      </c>
    </row>
    <row r="107" spans="2:7">
      <c r="B107" s="79">
        <v>4</v>
      </c>
      <c r="C107" s="80">
        <v>118</v>
      </c>
      <c r="D107" s="80" t="s">
        <v>118</v>
      </c>
      <c r="E107" s="81">
        <v>3.4236111111111113E-2</v>
      </c>
      <c r="F107" s="82">
        <v>1989</v>
      </c>
      <c r="G107" s="83" t="s">
        <v>23</v>
      </c>
    </row>
    <row r="108" spans="2:7">
      <c r="B108" s="79">
        <v>5</v>
      </c>
      <c r="C108" s="80">
        <v>182</v>
      </c>
      <c r="D108" s="80" t="s">
        <v>119</v>
      </c>
      <c r="E108" s="84">
        <v>3.4733796296296297E-2</v>
      </c>
      <c r="F108" s="82">
        <v>1984</v>
      </c>
      <c r="G108" s="83" t="s">
        <v>23</v>
      </c>
    </row>
    <row r="109" spans="2:7">
      <c r="B109" s="79">
        <v>6</v>
      </c>
      <c r="C109" s="80">
        <v>167</v>
      </c>
      <c r="D109" s="82" t="s">
        <v>120</v>
      </c>
      <c r="E109" s="81">
        <v>3.5358796296296298E-2</v>
      </c>
      <c r="F109" s="82">
        <v>1981</v>
      </c>
      <c r="G109" s="83" t="s">
        <v>23</v>
      </c>
    </row>
    <row r="110" spans="2:7">
      <c r="B110" s="79">
        <v>7</v>
      </c>
      <c r="C110" s="80">
        <v>147</v>
      </c>
      <c r="D110" s="80" t="s">
        <v>121</v>
      </c>
      <c r="E110" s="81">
        <v>3.6111111111111115E-2</v>
      </c>
      <c r="F110" s="82">
        <v>1978</v>
      </c>
      <c r="G110" s="83" t="s">
        <v>23</v>
      </c>
    </row>
    <row r="111" spans="2:7">
      <c r="B111" s="79">
        <v>8</v>
      </c>
      <c r="C111" s="80">
        <v>162</v>
      </c>
      <c r="D111" s="80" t="s">
        <v>122</v>
      </c>
      <c r="E111" s="81">
        <v>3.6493055555555549E-2</v>
      </c>
      <c r="F111" s="82" t="s">
        <v>123</v>
      </c>
      <c r="G111" s="83" t="s">
        <v>23</v>
      </c>
    </row>
    <row r="112" spans="2:7">
      <c r="B112" s="79">
        <v>9</v>
      </c>
      <c r="C112" s="80">
        <v>175</v>
      </c>
      <c r="D112" s="80" t="s">
        <v>124</v>
      </c>
      <c r="E112" s="81">
        <v>3.6539351851851851E-2</v>
      </c>
      <c r="F112" s="82">
        <v>1984</v>
      </c>
      <c r="G112" s="83" t="s">
        <v>23</v>
      </c>
    </row>
    <row r="113" spans="2:7">
      <c r="B113" s="79">
        <v>10</v>
      </c>
      <c r="C113" s="80">
        <v>117</v>
      </c>
      <c r="D113" s="80" t="s">
        <v>125</v>
      </c>
      <c r="E113" s="81">
        <v>3.7141203703703704E-2</v>
      </c>
      <c r="F113" s="82">
        <v>1991</v>
      </c>
      <c r="G113" s="83" t="s">
        <v>23</v>
      </c>
    </row>
    <row r="114" spans="2:7">
      <c r="B114" s="79">
        <v>11</v>
      </c>
      <c r="C114" s="80">
        <v>177</v>
      </c>
      <c r="D114" s="80" t="s">
        <v>167</v>
      </c>
      <c r="E114" s="81">
        <v>3.7384259259259263E-2</v>
      </c>
      <c r="F114" s="82">
        <v>1968</v>
      </c>
      <c r="G114" s="83" t="s">
        <v>112</v>
      </c>
    </row>
    <row r="115" spans="2:7">
      <c r="B115" s="79">
        <v>12</v>
      </c>
      <c r="C115" s="80">
        <v>180</v>
      </c>
      <c r="D115" s="80" t="s">
        <v>168</v>
      </c>
      <c r="E115" s="84">
        <v>3.7442129629629624E-2</v>
      </c>
      <c r="F115" s="82">
        <v>1966</v>
      </c>
      <c r="G115" s="83" t="s">
        <v>112</v>
      </c>
    </row>
    <row r="116" spans="2:7">
      <c r="B116" s="79">
        <v>13</v>
      </c>
      <c r="C116" s="80">
        <v>145</v>
      </c>
      <c r="D116" s="80" t="s">
        <v>126</v>
      </c>
      <c r="E116" s="81">
        <v>3.7488425925925925E-2</v>
      </c>
      <c r="F116" s="82">
        <v>1977</v>
      </c>
      <c r="G116" s="83" t="s">
        <v>23</v>
      </c>
    </row>
    <row r="117" spans="2:7">
      <c r="B117" s="79">
        <v>14</v>
      </c>
      <c r="C117" s="80">
        <v>165</v>
      </c>
      <c r="D117" s="80" t="s">
        <v>127</v>
      </c>
      <c r="E117" s="81">
        <v>3.7557870370370373E-2</v>
      </c>
      <c r="F117" s="82">
        <v>1982</v>
      </c>
      <c r="G117" s="83" t="s">
        <v>23</v>
      </c>
    </row>
    <row r="118" spans="2:7">
      <c r="B118" s="79">
        <v>15</v>
      </c>
      <c r="C118" s="80">
        <v>131</v>
      </c>
      <c r="D118" s="80" t="s">
        <v>169</v>
      </c>
      <c r="E118" s="81">
        <v>3.7754629629629631E-2</v>
      </c>
      <c r="F118" s="82">
        <v>1967</v>
      </c>
      <c r="G118" s="83" t="s">
        <v>112</v>
      </c>
    </row>
    <row r="119" spans="2:7">
      <c r="B119" s="79">
        <v>16</v>
      </c>
      <c r="C119" s="80">
        <v>176</v>
      </c>
      <c r="D119" s="80" t="s">
        <v>128</v>
      </c>
      <c r="E119" s="81">
        <v>3.8275462962962963E-2</v>
      </c>
      <c r="F119" s="82">
        <v>2001</v>
      </c>
      <c r="G119" s="83" t="s">
        <v>23</v>
      </c>
    </row>
    <row r="120" spans="2:7">
      <c r="B120" s="79">
        <v>17</v>
      </c>
      <c r="C120" s="80">
        <v>103</v>
      </c>
      <c r="D120" s="80" t="s">
        <v>129</v>
      </c>
      <c r="E120" s="81">
        <v>3.8425925925925926E-2</v>
      </c>
      <c r="F120" s="82">
        <v>1989</v>
      </c>
      <c r="G120" s="83" t="s">
        <v>23</v>
      </c>
    </row>
    <row r="121" spans="2:7">
      <c r="B121" s="79">
        <v>18</v>
      </c>
      <c r="C121" s="80">
        <v>115</v>
      </c>
      <c r="D121" s="80" t="s">
        <v>130</v>
      </c>
      <c r="E121" s="81">
        <v>3.8715277777777779E-2</v>
      </c>
      <c r="F121" s="82">
        <v>1998</v>
      </c>
      <c r="G121" s="83" t="s">
        <v>23</v>
      </c>
    </row>
    <row r="122" spans="2:7">
      <c r="B122" s="79">
        <v>19</v>
      </c>
      <c r="C122" s="80">
        <v>174</v>
      </c>
      <c r="D122" s="80" t="s">
        <v>170</v>
      </c>
      <c r="E122" s="81">
        <v>3.9247685185185184E-2</v>
      </c>
      <c r="F122" s="82">
        <v>1973</v>
      </c>
      <c r="G122" s="83" t="s">
        <v>112</v>
      </c>
    </row>
    <row r="123" spans="2:7">
      <c r="B123" s="79">
        <v>20</v>
      </c>
      <c r="C123" s="80">
        <v>181</v>
      </c>
      <c r="D123" s="80" t="s">
        <v>171</v>
      </c>
      <c r="E123" s="84">
        <v>3.9456018518518522E-2</v>
      </c>
      <c r="F123" s="82">
        <v>1968</v>
      </c>
      <c r="G123" s="83" t="s">
        <v>112</v>
      </c>
    </row>
    <row r="124" spans="2:7">
      <c r="B124" s="79">
        <v>21</v>
      </c>
      <c r="C124" s="80">
        <v>149</v>
      </c>
      <c r="D124" s="80" t="s">
        <v>154</v>
      </c>
      <c r="E124" s="81">
        <v>3.9849537037037037E-2</v>
      </c>
      <c r="F124" s="82">
        <v>1991</v>
      </c>
      <c r="G124" s="83" t="s">
        <v>114</v>
      </c>
    </row>
    <row r="125" spans="2:7">
      <c r="B125" s="79">
        <v>22</v>
      </c>
      <c r="C125" s="80">
        <v>123</v>
      </c>
      <c r="D125" s="80" t="s">
        <v>155</v>
      </c>
      <c r="E125" s="84">
        <v>4.0254629629629633E-2</v>
      </c>
      <c r="F125" s="82">
        <v>1986</v>
      </c>
      <c r="G125" s="83" t="s">
        <v>114</v>
      </c>
    </row>
    <row r="126" spans="2:7">
      <c r="B126" s="79">
        <v>23</v>
      </c>
      <c r="C126" s="80">
        <v>124</v>
      </c>
      <c r="D126" s="80" t="s">
        <v>131</v>
      </c>
      <c r="E126" s="81">
        <v>4.02662037037037E-2</v>
      </c>
      <c r="F126" s="82">
        <v>1982</v>
      </c>
      <c r="G126" s="83" t="s">
        <v>23</v>
      </c>
    </row>
    <row r="127" spans="2:7">
      <c r="B127" s="79">
        <v>24</v>
      </c>
      <c r="C127" s="80">
        <v>116</v>
      </c>
      <c r="D127" s="80" t="s">
        <v>172</v>
      </c>
      <c r="E127" s="81">
        <v>4.0636574074074075E-2</v>
      </c>
      <c r="F127" s="82">
        <v>1967</v>
      </c>
      <c r="G127" s="83" t="s">
        <v>112</v>
      </c>
    </row>
    <row r="128" spans="2:7">
      <c r="B128" s="79">
        <v>25</v>
      </c>
      <c r="C128" s="80">
        <v>168</v>
      </c>
      <c r="D128" s="82" t="s">
        <v>132</v>
      </c>
      <c r="E128" s="81">
        <v>4.0833333333333333E-2</v>
      </c>
      <c r="F128" s="82">
        <v>1985</v>
      </c>
      <c r="G128" s="83" t="s">
        <v>23</v>
      </c>
    </row>
    <row r="129" spans="2:7">
      <c r="B129" s="79">
        <v>26</v>
      </c>
      <c r="C129" s="80">
        <v>158</v>
      </c>
      <c r="D129" s="80" t="s">
        <v>173</v>
      </c>
      <c r="E129" s="84">
        <v>4.0856481481481487E-2</v>
      </c>
      <c r="F129" s="82">
        <v>1969</v>
      </c>
      <c r="G129" s="83" t="s">
        <v>112</v>
      </c>
    </row>
    <row r="130" spans="2:7">
      <c r="B130" s="79">
        <v>27</v>
      </c>
      <c r="C130" s="80">
        <v>150</v>
      </c>
      <c r="D130" s="80" t="s">
        <v>133</v>
      </c>
      <c r="E130" s="84">
        <v>4.0972222222222222E-2</v>
      </c>
      <c r="F130" s="82">
        <v>1978</v>
      </c>
      <c r="G130" s="83" t="s">
        <v>23</v>
      </c>
    </row>
    <row r="131" spans="2:7">
      <c r="B131" s="79">
        <v>28</v>
      </c>
      <c r="C131" s="80">
        <v>101</v>
      </c>
      <c r="D131" s="80" t="s">
        <v>134</v>
      </c>
      <c r="E131" s="81">
        <v>4.1527777777777775E-2</v>
      </c>
      <c r="F131" s="82">
        <v>1980</v>
      </c>
      <c r="G131" s="83" t="s">
        <v>23</v>
      </c>
    </row>
    <row r="132" spans="2:7">
      <c r="B132" s="79">
        <v>29</v>
      </c>
      <c r="C132" s="80">
        <v>142</v>
      </c>
      <c r="D132" s="80" t="s">
        <v>174</v>
      </c>
      <c r="E132" s="81">
        <v>4.1574074074074076E-2</v>
      </c>
      <c r="F132" s="82">
        <v>1971</v>
      </c>
      <c r="G132" s="83" t="s">
        <v>112</v>
      </c>
    </row>
    <row r="133" spans="2:7">
      <c r="B133" s="79">
        <v>30</v>
      </c>
      <c r="C133" s="80">
        <v>129</v>
      </c>
      <c r="D133" s="80" t="s">
        <v>135</v>
      </c>
      <c r="E133" s="84">
        <v>4.1793981481481481E-2</v>
      </c>
      <c r="F133" s="82">
        <v>1986</v>
      </c>
      <c r="G133" s="83" t="s">
        <v>23</v>
      </c>
    </row>
    <row r="134" spans="2:7">
      <c r="B134" s="79">
        <v>31</v>
      </c>
      <c r="C134" s="80">
        <v>148</v>
      </c>
      <c r="D134" s="80" t="s">
        <v>182</v>
      </c>
      <c r="E134" s="81">
        <v>4.189814814814815E-2</v>
      </c>
      <c r="F134" s="82">
        <v>1979</v>
      </c>
      <c r="G134" s="83" t="s">
        <v>113</v>
      </c>
    </row>
    <row r="135" spans="2:7">
      <c r="B135" s="79">
        <v>32</v>
      </c>
      <c r="C135" s="80">
        <v>106</v>
      </c>
      <c r="D135" s="80" t="s">
        <v>136</v>
      </c>
      <c r="E135" s="84">
        <v>4.1909722222222223E-2</v>
      </c>
      <c r="F135" s="82">
        <v>1982</v>
      </c>
      <c r="G135" s="83" t="s">
        <v>23</v>
      </c>
    </row>
    <row r="136" spans="2:7">
      <c r="B136" s="79">
        <v>33</v>
      </c>
      <c r="C136" s="80">
        <v>161</v>
      </c>
      <c r="D136" s="80" t="s">
        <v>175</v>
      </c>
      <c r="E136" s="81">
        <v>4.1944444444444444E-2</v>
      </c>
      <c r="F136" s="82">
        <v>1969</v>
      </c>
      <c r="G136" s="83" t="s">
        <v>112</v>
      </c>
    </row>
    <row r="137" spans="2:7">
      <c r="B137" s="79">
        <v>34</v>
      </c>
      <c r="C137" s="80">
        <v>170</v>
      </c>
      <c r="D137" s="80" t="s">
        <v>156</v>
      </c>
      <c r="E137" s="81">
        <v>4.2118055555555554E-2</v>
      </c>
      <c r="F137" s="82">
        <v>1988</v>
      </c>
      <c r="G137" s="83" t="s">
        <v>114</v>
      </c>
    </row>
    <row r="138" spans="2:7">
      <c r="B138" s="79">
        <v>35</v>
      </c>
      <c r="C138" s="80">
        <v>163</v>
      </c>
      <c r="D138" s="80" t="s">
        <v>183</v>
      </c>
      <c r="E138" s="81">
        <v>4.2592592592592592E-2</v>
      </c>
      <c r="F138" s="82">
        <v>1973</v>
      </c>
      <c r="G138" s="83" t="s">
        <v>113</v>
      </c>
    </row>
    <row r="139" spans="2:7">
      <c r="B139" s="79">
        <v>36</v>
      </c>
      <c r="C139" s="80">
        <v>189</v>
      </c>
      <c r="D139" s="80" t="s">
        <v>157</v>
      </c>
      <c r="E139" s="84">
        <v>4.2638888888888893E-2</v>
      </c>
      <c r="F139" s="82">
        <v>1983</v>
      </c>
      <c r="G139" s="83" t="s">
        <v>114</v>
      </c>
    </row>
    <row r="140" spans="2:7">
      <c r="B140" s="79">
        <v>37</v>
      </c>
      <c r="C140" s="80">
        <v>185</v>
      </c>
      <c r="D140" s="80" t="s">
        <v>137</v>
      </c>
      <c r="E140" s="84">
        <v>4.2685185185185187E-2</v>
      </c>
      <c r="F140" s="82">
        <v>1989</v>
      </c>
      <c r="G140" s="83" t="s">
        <v>23</v>
      </c>
    </row>
    <row r="141" spans="2:7">
      <c r="B141" s="79">
        <v>38</v>
      </c>
      <c r="C141" s="80">
        <v>135</v>
      </c>
      <c r="D141" s="80" t="s">
        <v>138</v>
      </c>
      <c r="E141" s="81">
        <v>4.2881944444444438E-2</v>
      </c>
      <c r="F141" s="82">
        <v>1980</v>
      </c>
      <c r="G141" s="83" t="s">
        <v>23</v>
      </c>
    </row>
    <row r="142" spans="2:7">
      <c r="B142" s="79">
        <v>39</v>
      </c>
      <c r="C142" s="80">
        <v>138</v>
      </c>
      <c r="D142" s="80" t="s">
        <v>139</v>
      </c>
      <c r="E142" s="81">
        <v>4.3009259259259254E-2</v>
      </c>
      <c r="F142" s="82">
        <v>1985</v>
      </c>
      <c r="G142" s="83" t="s">
        <v>23</v>
      </c>
    </row>
    <row r="143" spans="2:7">
      <c r="B143" s="79">
        <v>40</v>
      </c>
      <c r="C143" s="80">
        <v>109</v>
      </c>
      <c r="D143" s="80" t="s">
        <v>184</v>
      </c>
      <c r="E143" s="81">
        <v>4.3321759259259261E-2</v>
      </c>
      <c r="F143" s="82">
        <v>1975</v>
      </c>
      <c r="G143" s="83" t="s">
        <v>113</v>
      </c>
    </row>
    <row r="144" spans="2:7">
      <c r="B144" s="79">
        <v>41</v>
      </c>
      <c r="C144" s="80">
        <v>121</v>
      </c>
      <c r="D144" s="80" t="s">
        <v>185</v>
      </c>
      <c r="E144" s="81">
        <v>4.3391203703703703E-2</v>
      </c>
      <c r="F144" s="82">
        <v>1974</v>
      </c>
      <c r="G144" s="83" t="s">
        <v>113</v>
      </c>
    </row>
    <row r="145" spans="2:7">
      <c r="B145" s="79">
        <v>41</v>
      </c>
      <c r="C145" s="80">
        <v>187</v>
      </c>
      <c r="D145" s="80" t="s">
        <v>186</v>
      </c>
      <c r="E145" s="84">
        <v>4.3391203703703703E-2</v>
      </c>
      <c r="F145" s="82">
        <v>1975</v>
      </c>
      <c r="G145" s="83" t="s">
        <v>113</v>
      </c>
    </row>
    <row r="146" spans="2:7">
      <c r="B146" s="79">
        <v>42</v>
      </c>
      <c r="C146" s="80">
        <v>183</v>
      </c>
      <c r="D146" s="80" t="s">
        <v>140</v>
      </c>
      <c r="E146" s="84">
        <v>4.3425925925925923E-2</v>
      </c>
      <c r="F146" s="82">
        <v>1979</v>
      </c>
      <c r="G146" s="83" t="s">
        <v>23</v>
      </c>
    </row>
    <row r="147" spans="2:7">
      <c r="B147" s="79">
        <v>43</v>
      </c>
      <c r="C147" s="80">
        <v>184</v>
      </c>
      <c r="D147" s="80" t="s">
        <v>141</v>
      </c>
      <c r="E147" s="84">
        <v>4.3657407407407402E-2</v>
      </c>
      <c r="F147" s="82">
        <v>1990</v>
      </c>
      <c r="G147" s="83" t="s">
        <v>23</v>
      </c>
    </row>
    <row r="148" spans="2:7">
      <c r="B148" s="79">
        <v>44</v>
      </c>
      <c r="C148" s="80">
        <v>156</v>
      </c>
      <c r="D148" s="80" t="s">
        <v>176</v>
      </c>
      <c r="E148" s="81">
        <v>4.3807870370370372E-2</v>
      </c>
      <c r="F148" s="82">
        <v>1963</v>
      </c>
      <c r="G148" s="83" t="s">
        <v>112</v>
      </c>
    </row>
    <row r="149" spans="2:7">
      <c r="B149" s="79">
        <v>45</v>
      </c>
      <c r="C149" s="80">
        <v>111</v>
      </c>
      <c r="D149" s="80" t="s">
        <v>177</v>
      </c>
      <c r="E149" s="81">
        <v>4.4085648148148145E-2</v>
      </c>
      <c r="F149" s="82">
        <v>1974</v>
      </c>
      <c r="G149" s="83" t="s">
        <v>112</v>
      </c>
    </row>
    <row r="150" spans="2:7">
      <c r="B150" s="79">
        <v>46</v>
      </c>
      <c r="C150" s="80">
        <v>108</v>
      </c>
      <c r="D150" s="80" t="s">
        <v>158</v>
      </c>
      <c r="E150" s="81">
        <v>4.4409722222222225E-2</v>
      </c>
      <c r="F150" s="82">
        <v>1985</v>
      </c>
      <c r="G150" s="83" t="s">
        <v>114</v>
      </c>
    </row>
    <row r="151" spans="2:7">
      <c r="B151" s="79">
        <v>47</v>
      </c>
      <c r="C151" s="80">
        <v>179</v>
      </c>
      <c r="D151" s="80" t="s">
        <v>178</v>
      </c>
      <c r="E151" s="81">
        <v>4.4513888888888888E-2</v>
      </c>
      <c r="F151" s="82">
        <v>1954</v>
      </c>
      <c r="G151" s="83" t="s">
        <v>112</v>
      </c>
    </row>
    <row r="152" spans="2:7">
      <c r="B152" s="79">
        <v>48</v>
      </c>
      <c r="C152" s="80">
        <v>166</v>
      </c>
      <c r="D152" s="80" t="s">
        <v>187</v>
      </c>
      <c r="E152" s="81">
        <v>4.4814814814814814E-2</v>
      </c>
      <c r="F152" s="82">
        <v>1975</v>
      </c>
      <c r="G152" s="83" t="s">
        <v>113</v>
      </c>
    </row>
    <row r="153" spans="2:7">
      <c r="B153" s="79">
        <v>49</v>
      </c>
      <c r="C153" s="80">
        <v>164</v>
      </c>
      <c r="D153" s="80" t="s">
        <v>142</v>
      </c>
      <c r="E153" s="81">
        <v>4.5370370370370366E-2</v>
      </c>
      <c r="F153" s="82">
        <v>1979</v>
      </c>
      <c r="G153" s="83" t="s">
        <v>23</v>
      </c>
    </row>
    <row r="154" spans="2:7">
      <c r="B154" s="79">
        <v>50</v>
      </c>
      <c r="C154" s="80">
        <v>137</v>
      </c>
      <c r="D154" s="80" t="s">
        <v>143</v>
      </c>
      <c r="E154" s="81">
        <v>4.5393518518518521E-2</v>
      </c>
      <c r="F154" s="82">
        <v>1984</v>
      </c>
      <c r="G154" s="83" t="s">
        <v>23</v>
      </c>
    </row>
    <row r="155" spans="2:7">
      <c r="B155" s="79">
        <v>51</v>
      </c>
      <c r="C155" s="80">
        <v>144</v>
      </c>
      <c r="D155" s="80" t="s">
        <v>144</v>
      </c>
      <c r="E155" s="81">
        <v>4.5520833333333337E-2</v>
      </c>
      <c r="F155" s="82">
        <v>1982</v>
      </c>
      <c r="G155" s="83" t="s">
        <v>23</v>
      </c>
    </row>
    <row r="156" spans="2:7">
      <c r="B156" s="79">
        <v>52</v>
      </c>
      <c r="C156" s="80">
        <v>173</v>
      </c>
      <c r="D156" s="80" t="s">
        <v>179</v>
      </c>
      <c r="E156" s="81">
        <v>4.5601851851851859E-2</v>
      </c>
      <c r="F156" s="82">
        <v>1959</v>
      </c>
      <c r="G156" s="83" t="s">
        <v>112</v>
      </c>
    </row>
    <row r="157" spans="2:7">
      <c r="B157" s="79">
        <v>53</v>
      </c>
      <c r="C157" s="80">
        <v>139</v>
      </c>
      <c r="D157" s="80" t="s">
        <v>180</v>
      </c>
      <c r="E157" s="81">
        <v>4.597222222222222E-2</v>
      </c>
      <c r="F157" s="82">
        <v>1970</v>
      </c>
      <c r="G157" s="83" t="s">
        <v>112</v>
      </c>
    </row>
    <row r="158" spans="2:7">
      <c r="B158" s="79">
        <v>54</v>
      </c>
      <c r="C158" s="80">
        <v>146</v>
      </c>
      <c r="D158" s="80" t="s">
        <v>159</v>
      </c>
      <c r="E158" s="81">
        <v>4.6331018518518514E-2</v>
      </c>
      <c r="F158" s="82">
        <v>1986</v>
      </c>
      <c r="G158" s="83" t="s">
        <v>114</v>
      </c>
    </row>
    <row r="159" spans="2:7">
      <c r="B159" s="79">
        <v>55</v>
      </c>
      <c r="C159" s="80">
        <v>151</v>
      </c>
      <c r="D159" s="80" t="s">
        <v>160</v>
      </c>
      <c r="E159" s="81">
        <v>4.6944444444444448E-2</v>
      </c>
      <c r="F159" s="82">
        <v>1986</v>
      </c>
      <c r="G159" s="83" t="s">
        <v>114</v>
      </c>
    </row>
    <row r="160" spans="2:7">
      <c r="B160" s="79">
        <v>56</v>
      </c>
      <c r="C160" s="80">
        <v>120</v>
      </c>
      <c r="D160" s="80" t="s">
        <v>145</v>
      </c>
      <c r="E160" s="81">
        <v>4.7129629629629632E-2</v>
      </c>
      <c r="F160" s="82">
        <v>1983</v>
      </c>
      <c r="G160" s="83" t="s">
        <v>23</v>
      </c>
    </row>
    <row r="161" spans="2:7">
      <c r="B161" s="79">
        <v>57</v>
      </c>
      <c r="C161" s="80">
        <v>133</v>
      </c>
      <c r="D161" s="80" t="s">
        <v>188</v>
      </c>
      <c r="E161" s="84">
        <v>4.7326388888888883E-2</v>
      </c>
      <c r="F161" s="82">
        <v>1961</v>
      </c>
      <c r="G161" s="83" t="s">
        <v>113</v>
      </c>
    </row>
    <row r="162" spans="2:7">
      <c r="B162" s="79">
        <v>58</v>
      </c>
      <c r="C162" s="80">
        <v>140</v>
      </c>
      <c r="D162" s="80" t="s">
        <v>181</v>
      </c>
      <c r="E162" s="81">
        <v>4.7337962962962964E-2</v>
      </c>
      <c r="F162" s="82">
        <v>1972</v>
      </c>
      <c r="G162" s="83" t="s">
        <v>112</v>
      </c>
    </row>
    <row r="163" spans="2:7">
      <c r="B163" s="79">
        <v>59</v>
      </c>
      <c r="C163" s="80">
        <v>136</v>
      </c>
      <c r="D163" s="80" t="s">
        <v>189</v>
      </c>
      <c r="E163" s="81">
        <v>4.760416666666667E-2</v>
      </c>
      <c r="F163" s="82">
        <v>1966</v>
      </c>
      <c r="G163" s="83" t="s">
        <v>113</v>
      </c>
    </row>
    <row r="164" spans="2:7">
      <c r="B164" s="79">
        <v>60</v>
      </c>
      <c r="C164" s="80">
        <v>141</v>
      </c>
      <c r="D164" s="80" t="s">
        <v>190</v>
      </c>
      <c r="E164" s="81">
        <v>4.7916666666666663E-2</v>
      </c>
      <c r="F164" s="82">
        <v>1971</v>
      </c>
      <c r="G164" s="83" t="s">
        <v>113</v>
      </c>
    </row>
    <row r="165" spans="2:7">
      <c r="B165" s="79">
        <v>61</v>
      </c>
      <c r="C165" s="80">
        <v>188</v>
      </c>
      <c r="D165" s="80" t="s">
        <v>146</v>
      </c>
      <c r="E165" s="84">
        <v>4.8182870370370369E-2</v>
      </c>
      <c r="F165" s="82">
        <v>1982</v>
      </c>
      <c r="G165" s="83" t="s">
        <v>23</v>
      </c>
    </row>
    <row r="166" spans="2:7">
      <c r="B166" s="79">
        <v>62</v>
      </c>
      <c r="C166" s="80">
        <v>132</v>
      </c>
      <c r="D166" s="80" t="s">
        <v>147</v>
      </c>
      <c r="E166" s="81">
        <v>4.8298611111111112E-2</v>
      </c>
      <c r="F166" s="82">
        <v>1976</v>
      </c>
      <c r="G166" s="83" t="s">
        <v>23</v>
      </c>
    </row>
    <row r="167" spans="2:7">
      <c r="B167" s="79">
        <v>63</v>
      </c>
      <c r="C167" s="80">
        <v>105</v>
      </c>
      <c r="D167" s="80" t="s">
        <v>148</v>
      </c>
      <c r="E167" s="81">
        <v>4.836805555555556E-2</v>
      </c>
      <c r="F167" s="82">
        <v>1981</v>
      </c>
      <c r="G167" s="83" t="s">
        <v>23</v>
      </c>
    </row>
    <row r="168" spans="2:7">
      <c r="B168" s="79">
        <v>64</v>
      </c>
      <c r="C168" s="80">
        <v>152</v>
      </c>
      <c r="D168" s="80" t="s">
        <v>192</v>
      </c>
      <c r="E168" s="81">
        <v>4.9305555555555554E-2</v>
      </c>
      <c r="F168" s="82">
        <v>1974</v>
      </c>
      <c r="G168" s="83" t="s">
        <v>113</v>
      </c>
    </row>
    <row r="169" spans="2:7">
      <c r="B169" s="79">
        <v>65</v>
      </c>
      <c r="C169" s="80">
        <v>143</v>
      </c>
      <c r="D169" s="80" t="s">
        <v>191</v>
      </c>
      <c r="E169" s="81">
        <v>5.0567129629629635E-2</v>
      </c>
      <c r="F169" s="82">
        <v>1979</v>
      </c>
      <c r="G169" s="83" t="s">
        <v>113</v>
      </c>
    </row>
    <row r="170" spans="2:7">
      <c r="B170" s="79">
        <v>66</v>
      </c>
      <c r="C170" s="80">
        <v>126</v>
      </c>
      <c r="D170" s="80" t="s">
        <v>161</v>
      </c>
      <c r="E170" s="84">
        <v>5.1087962962962967E-2</v>
      </c>
      <c r="F170" s="82">
        <v>1985</v>
      </c>
      <c r="G170" s="83" t="s">
        <v>114</v>
      </c>
    </row>
    <row r="171" spans="2:7">
      <c r="B171" s="79">
        <v>67</v>
      </c>
      <c r="C171" s="80">
        <v>155</v>
      </c>
      <c r="D171" s="80" t="s">
        <v>150</v>
      </c>
      <c r="E171" s="81">
        <v>5.2048611111111108E-2</v>
      </c>
      <c r="F171" s="82">
        <v>1988</v>
      </c>
      <c r="G171" s="83" t="s">
        <v>23</v>
      </c>
    </row>
    <row r="172" spans="2:7">
      <c r="B172" s="79">
        <v>67</v>
      </c>
      <c r="C172" s="80">
        <v>157</v>
      </c>
      <c r="D172" s="80" t="s">
        <v>162</v>
      </c>
      <c r="E172" s="81">
        <v>5.2048611111111108E-2</v>
      </c>
      <c r="F172" s="82">
        <v>1984</v>
      </c>
      <c r="G172" s="83" t="s">
        <v>114</v>
      </c>
    </row>
    <row r="173" spans="2:7">
      <c r="B173" s="79">
        <v>68</v>
      </c>
      <c r="C173" s="80">
        <v>112</v>
      </c>
      <c r="D173" s="80" t="s">
        <v>163</v>
      </c>
      <c r="E173" s="81">
        <v>5.543981481481481E-2</v>
      </c>
      <c r="F173" s="82">
        <v>1988</v>
      </c>
      <c r="G173" s="83" t="s">
        <v>114</v>
      </c>
    </row>
    <row r="174" spans="2:7">
      <c r="B174" s="79">
        <v>69</v>
      </c>
      <c r="C174" s="80">
        <v>102</v>
      </c>
      <c r="D174" s="80" t="s">
        <v>164</v>
      </c>
      <c r="E174" s="81">
        <v>5.842592592592593E-2</v>
      </c>
      <c r="F174" s="82">
        <v>1989</v>
      </c>
      <c r="G174" s="83" t="s">
        <v>114</v>
      </c>
    </row>
    <row r="175" spans="2:7">
      <c r="B175" s="79">
        <v>70</v>
      </c>
      <c r="C175" s="80">
        <v>186</v>
      </c>
      <c r="D175" s="80" t="s">
        <v>165</v>
      </c>
      <c r="E175" s="84">
        <v>6.8553240740740748E-2</v>
      </c>
      <c r="F175" s="82">
        <v>1984</v>
      </c>
      <c r="G175" s="83" t="s">
        <v>114</v>
      </c>
    </row>
    <row r="176" spans="2:7">
      <c r="B176" s="79"/>
      <c r="C176" s="80">
        <v>134</v>
      </c>
      <c r="D176" s="80" t="s">
        <v>151</v>
      </c>
      <c r="E176" s="81"/>
      <c r="F176" s="82">
        <v>1983</v>
      </c>
      <c r="G176" s="83" t="s">
        <v>23</v>
      </c>
    </row>
    <row r="177" spans="2:7">
      <c r="B177" s="79"/>
      <c r="C177" s="80">
        <v>159</v>
      </c>
      <c r="D177" s="80" t="s">
        <v>152</v>
      </c>
      <c r="E177" s="81"/>
      <c r="F177" s="82">
        <v>1985</v>
      </c>
      <c r="G177" s="83" t="s">
        <v>23</v>
      </c>
    </row>
    <row r="178" spans="2:7" ht="15.75" thickBot="1">
      <c r="B178" s="86"/>
      <c r="C178" s="87">
        <v>169</v>
      </c>
      <c r="D178" s="87" t="s">
        <v>153</v>
      </c>
      <c r="E178" s="91"/>
      <c r="F178" s="89">
        <v>1983</v>
      </c>
      <c r="G178" s="90" t="s">
        <v>23</v>
      </c>
    </row>
  </sheetData>
  <mergeCells count="6">
    <mergeCell ref="A2:G3"/>
    <mergeCell ref="D5:E5"/>
    <mergeCell ref="D47:E47"/>
    <mergeCell ref="D64:E64"/>
    <mergeCell ref="D85:E85"/>
    <mergeCell ref="D101:E101"/>
  </mergeCells>
  <dataValidations count="2">
    <dataValidation type="list" allowBlank="1" sqref="G104:G121 G143 G165:G178 G151:G162">
      <formula1>$R$5:$R$8</formula1>
    </dataValidation>
    <dataValidation type="list" allowBlank="1" sqref="G163:G164 G144:G150 G122:G142">
      <formula1>$N$5:$N$6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A5" sqref="A5"/>
    </sheetView>
  </sheetViews>
  <sheetFormatPr defaultRowHeight="15"/>
  <cols>
    <col min="4" max="4" width="20.140625" customWidth="1"/>
    <col min="7" max="7" width="11.28515625" bestFit="1" customWidth="1"/>
  </cols>
  <sheetData>
    <row r="1" spans="1:7" ht="15.75" thickBot="1"/>
    <row r="2" spans="1:7">
      <c r="A2" s="36" t="s">
        <v>193</v>
      </c>
      <c r="B2" s="51"/>
      <c r="C2" s="51"/>
      <c r="D2" s="51"/>
      <c r="E2" s="51"/>
      <c r="F2" s="51"/>
      <c r="G2" s="52"/>
    </row>
    <row r="3" spans="1:7" ht="15.75" thickBot="1">
      <c r="A3" s="53"/>
      <c r="B3" s="54"/>
      <c r="C3" s="54"/>
      <c r="D3" s="54"/>
      <c r="E3" s="54"/>
      <c r="F3" s="54"/>
      <c r="G3" s="55"/>
    </row>
    <row r="4" spans="1:7" ht="15.75" thickBot="1"/>
    <row r="5" spans="1:7" ht="15.75" thickBot="1">
      <c r="B5" s="1" t="s">
        <v>1</v>
      </c>
      <c r="C5" s="1" t="s">
        <v>2</v>
      </c>
      <c r="D5" s="103" t="s">
        <v>3</v>
      </c>
      <c r="E5" s="1" t="s">
        <v>4</v>
      </c>
      <c r="F5" s="1" t="s">
        <v>5</v>
      </c>
      <c r="G5" s="1" t="s">
        <v>21</v>
      </c>
    </row>
    <row r="6" spans="1:7">
      <c r="B6" s="104">
        <v>1</v>
      </c>
      <c r="C6" s="105">
        <v>235</v>
      </c>
      <c r="D6" s="105" t="s">
        <v>194</v>
      </c>
      <c r="E6" s="106">
        <v>1.0300925925925927E-2</v>
      </c>
      <c r="F6" s="105">
        <v>2001</v>
      </c>
      <c r="G6" s="107" t="s">
        <v>216</v>
      </c>
    </row>
    <row r="7" spans="1:7">
      <c r="B7" s="25">
        <v>3</v>
      </c>
      <c r="C7" s="108">
        <v>222</v>
      </c>
      <c r="D7" s="108" t="s">
        <v>195</v>
      </c>
      <c r="E7" s="26">
        <v>1.224537037037037E-2</v>
      </c>
      <c r="F7" s="108">
        <v>2008</v>
      </c>
      <c r="G7" s="27" t="s">
        <v>216</v>
      </c>
    </row>
    <row r="8" spans="1:7">
      <c r="B8" s="25">
        <v>4</v>
      </c>
      <c r="C8" s="108">
        <v>218</v>
      </c>
      <c r="D8" s="108" t="s">
        <v>196</v>
      </c>
      <c r="E8" s="26">
        <v>1.2395833333333335E-2</v>
      </c>
      <c r="F8" s="108">
        <v>2001</v>
      </c>
      <c r="G8" s="27" t="s">
        <v>216</v>
      </c>
    </row>
    <row r="9" spans="1:7">
      <c r="B9" s="25">
        <v>5</v>
      </c>
      <c r="C9" s="108">
        <v>203</v>
      </c>
      <c r="D9" s="108" t="s">
        <v>197</v>
      </c>
      <c r="E9" s="26">
        <v>1.298611111111111E-2</v>
      </c>
      <c r="F9" s="108">
        <v>2008</v>
      </c>
      <c r="G9" s="27" t="s">
        <v>216</v>
      </c>
    </row>
    <row r="10" spans="1:7">
      <c r="B10" s="25">
        <v>6</v>
      </c>
      <c r="C10" s="108">
        <v>229</v>
      </c>
      <c r="D10" s="108" t="s">
        <v>198</v>
      </c>
      <c r="E10" s="109">
        <v>1.3043981481481483E-2</v>
      </c>
      <c r="F10" s="108">
        <v>2002</v>
      </c>
      <c r="G10" s="27" t="s">
        <v>216</v>
      </c>
    </row>
    <row r="11" spans="1:7">
      <c r="B11" s="25">
        <v>7</v>
      </c>
      <c r="C11" s="108">
        <v>219</v>
      </c>
      <c r="D11" s="108" t="s">
        <v>199</v>
      </c>
      <c r="E11" s="26">
        <v>1.3344907407407408E-2</v>
      </c>
      <c r="F11" s="108">
        <v>2006</v>
      </c>
      <c r="G11" s="27" t="s">
        <v>216</v>
      </c>
    </row>
    <row r="12" spans="1:7">
      <c r="B12" s="25">
        <v>8</v>
      </c>
      <c r="C12" s="108"/>
      <c r="D12" s="108" t="s">
        <v>200</v>
      </c>
      <c r="E12" s="26">
        <v>1.3611111111111114E-2</v>
      </c>
      <c r="F12" s="108"/>
      <c r="G12" s="27" t="s">
        <v>216</v>
      </c>
    </row>
    <row r="13" spans="1:7">
      <c r="B13" s="25">
        <v>9</v>
      </c>
      <c r="C13" s="108">
        <v>231</v>
      </c>
      <c r="D13" s="108" t="s">
        <v>201</v>
      </c>
      <c r="E13" s="26">
        <v>1.3634259259259257E-2</v>
      </c>
      <c r="F13" s="108">
        <v>2005</v>
      </c>
      <c r="G13" s="27" t="s">
        <v>216</v>
      </c>
    </row>
    <row r="14" spans="1:7">
      <c r="B14" s="25">
        <v>10</v>
      </c>
      <c r="C14" s="108">
        <v>212</v>
      </c>
      <c r="D14" s="108" t="s">
        <v>202</v>
      </c>
      <c r="E14" s="26">
        <v>1.3912037037037037E-2</v>
      </c>
      <c r="F14" s="108">
        <v>2005</v>
      </c>
      <c r="G14" s="27" t="s">
        <v>216</v>
      </c>
    </row>
    <row r="15" spans="1:7">
      <c r="B15" s="25">
        <v>11</v>
      </c>
      <c r="C15" s="108">
        <v>217</v>
      </c>
      <c r="D15" s="108" t="s">
        <v>203</v>
      </c>
      <c r="E15" s="26">
        <v>1.4444444444444446E-2</v>
      </c>
      <c r="F15" s="108">
        <v>2004</v>
      </c>
      <c r="G15" s="27" t="s">
        <v>216</v>
      </c>
    </row>
    <row r="16" spans="1:7">
      <c r="B16" s="25">
        <v>12</v>
      </c>
      <c r="C16" s="108">
        <v>230</v>
      </c>
      <c r="D16" s="108" t="s">
        <v>204</v>
      </c>
      <c r="E16" s="26">
        <v>1.4814814814814814E-2</v>
      </c>
      <c r="F16" s="108">
        <v>2002</v>
      </c>
      <c r="G16" s="27" t="s">
        <v>216</v>
      </c>
    </row>
    <row r="17" spans="2:7">
      <c r="B17" s="25">
        <v>13</v>
      </c>
      <c r="C17" s="108">
        <v>233</v>
      </c>
      <c r="D17" s="108" t="s">
        <v>205</v>
      </c>
      <c r="E17" s="109">
        <v>1.4826388888888889E-2</v>
      </c>
      <c r="F17" s="108">
        <v>2006</v>
      </c>
      <c r="G17" s="27" t="s">
        <v>216</v>
      </c>
    </row>
    <row r="18" spans="2:7">
      <c r="B18" s="25">
        <v>14</v>
      </c>
      <c r="C18" s="108">
        <v>232</v>
      </c>
      <c r="D18" s="108" t="s">
        <v>206</v>
      </c>
      <c r="E18" s="26">
        <v>1.4837962962962963E-2</v>
      </c>
      <c r="F18" s="108">
        <v>2007</v>
      </c>
      <c r="G18" s="27" t="s">
        <v>216</v>
      </c>
    </row>
    <row r="19" spans="2:7">
      <c r="B19" s="25">
        <v>15</v>
      </c>
      <c r="C19" s="108"/>
      <c r="D19" s="108" t="s">
        <v>207</v>
      </c>
      <c r="E19" s="26">
        <v>1.5196759259259259E-2</v>
      </c>
      <c r="F19" s="108"/>
      <c r="G19" s="27" t="s">
        <v>216</v>
      </c>
    </row>
    <row r="20" spans="2:7">
      <c r="B20" s="25">
        <v>16</v>
      </c>
      <c r="C20" s="108">
        <v>223</v>
      </c>
      <c r="D20" s="108" t="s">
        <v>208</v>
      </c>
      <c r="E20" s="109">
        <v>1.7060185185185185E-2</v>
      </c>
      <c r="F20" s="108">
        <v>2006</v>
      </c>
      <c r="G20" s="27" t="s">
        <v>216</v>
      </c>
    </row>
    <row r="21" spans="2:7">
      <c r="B21" s="25">
        <v>17</v>
      </c>
      <c r="C21" s="108">
        <v>228</v>
      </c>
      <c r="D21" s="108" t="s">
        <v>209</v>
      </c>
      <c r="E21" s="109">
        <v>1.7094907407407409E-2</v>
      </c>
      <c r="F21" s="108">
        <v>2005</v>
      </c>
      <c r="G21" s="27" t="s">
        <v>216</v>
      </c>
    </row>
    <row r="22" spans="2:7">
      <c r="B22" s="25">
        <v>18</v>
      </c>
      <c r="C22" s="108">
        <v>224</v>
      </c>
      <c r="D22" s="108" t="s">
        <v>210</v>
      </c>
      <c r="E22" s="26">
        <v>1.7187499999999998E-2</v>
      </c>
      <c r="F22" s="108">
        <v>2006</v>
      </c>
      <c r="G22" s="27" t="s">
        <v>216</v>
      </c>
    </row>
    <row r="23" spans="2:7">
      <c r="B23" s="25">
        <v>19</v>
      </c>
      <c r="C23" s="108">
        <v>227</v>
      </c>
      <c r="D23" s="108" t="s">
        <v>211</v>
      </c>
      <c r="E23" s="26">
        <v>1.7280092592592593E-2</v>
      </c>
      <c r="F23" s="108">
        <v>2007</v>
      </c>
      <c r="G23" s="27" t="s">
        <v>216</v>
      </c>
    </row>
    <row r="24" spans="2:7">
      <c r="B24" s="25">
        <v>20</v>
      </c>
      <c r="C24" s="108">
        <v>215</v>
      </c>
      <c r="D24" s="108" t="s">
        <v>212</v>
      </c>
      <c r="E24" s="26">
        <v>1.7314814814814814E-2</v>
      </c>
      <c r="F24" s="108">
        <v>2006</v>
      </c>
      <c r="G24" s="27" t="s">
        <v>216</v>
      </c>
    </row>
    <row r="25" spans="2:7">
      <c r="B25" s="25">
        <v>21</v>
      </c>
      <c r="C25" s="108">
        <v>225</v>
      </c>
      <c r="D25" s="108" t="s">
        <v>213</v>
      </c>
      <c r="E25" s="26">
        <v>1.7337962962962961E-2</v>
      </c>
      <c r="F25" s="108">
        <v>2005</v>
      </c>
      <c r="G25" s="27" t="s">
        <v>216</v>
      </c>
    </row>
    <row r="26" spans="2:7">
      <c r="B26" s="25">
        <v>22</v>
      </c>
      <c r="C26" s="108">
        <v>226</v>
      </c>
      <c r="D26" s="108" t="s">
        <v>214</v>
      </c>
      <c r="E26" s="109">
        <v>2.0081018518518519E-2</v>
      </c>
      <c r="F26" s="108">
        <v>2015</v>
      </c>
      <c r="G26" s="27" t="s">
        <v>216</v>
      </c>
    </row>
    <row r="27" spans="2:7" ht="15.75" thickBot="1">
      <c r="B27" s="30">
        <v>23</v>
      </c>
      <c r="C27" s="110">
        <v>221</v>
      </c>
      <c r="D27" s="110" t="s">
        <v>215</v>
      </c>
      <c r="E27" s="31">
        <v>2.3738425925925923E-2</v>
      </c>
      <c r="F27" s="110">
        <v>2008</v>
      </c>
      <c r="G27" s="32" t="s">
        <v>216</v>
      </c>
    </row>
    <row r="29" spans="2:7" ht="15.75" thickBot="1"/>
    <row r="30" spans="2:7" ht="15.75" thickBot="1">
      <c r="B30" s="103" t="s">
        <v>1</v>
      </c>
      <c r="C30" s="103" t="s">
        <v>2</v>
      </c>
      <c r="D30" s="103" t="s">
        <v>3</v>
      </c>
      <c r="E30" s="103" t="s">
        <v>4</v>
      </c>
      <c r="F30" s="103" t="s">
        <v>5</v>
      </c>
      <c r="G30" s="103" t="s">
        <v>21</v>
      </c>
    </row>
    <row r="31" spans="2:7">
      <c r="B31" s="117">
        <v>1</v>
      </c>
      <c r="C31" s="118">
        <v>234</v>
      </c>
      <c r="D31" s="119" t="s">
        <v>217</v>
      </c>
      <c r="E31" s="120">
        <v>1.0277777777777778E-2</v>
      </c>
      <c r="F31" s="119">
        <v>1976</v>
      </c>
      <c r="G31" s="121" t="s">
        <v>23</v>
      </c>
    </row>
    <row r="32" spans="2:7">
      <c r="B32" s="117">
        <v>2</v>
      </c>
      <c r="C32" s="111">
        <v>216</v>
      </c>
      <c r="D32" s="111" t="s">
        <v>218</v>
      </c>
      <c r="E32" s="112">
        <v>1.1805555555555555E-2</v>
      </c>
      <c r="F32" s="111">
        <v>1988</v>
      </c>
      <c r="G32" s="27" t="s">
        <v>23</v>
      </c>
    </row>
    <row r="33" spans="2:7">
      <c r="B33" s="117">
        <v>3</v>
      </c>
      <c r="C33" s="111">
        <v>211</v>
      </c>
      <c r="D33" s="111" t="s">
        <v>221</v>
      </c>
      <c r="E33" s="112">
        <v>1.2002314814814815E-2</v>
      </c>
      <c r="F33" s="111">
        <v>1966</v>
      </c>
      <c r="G33" s="27" t="s">
        <v>112</v>
      </c>
    </row>
    <row r="34" spans="2:7">
      <c r="B34" s="117">
        <v>4</v>
      </c>
      <c r="C34" s="111">
        <v>220</v>
      </c>
      <c r="D34" s="111" t="s">
        <v>196</v>
      </c>
      <c r="E34" s="112">
        <v>1.324074074074074E-2</v>
      </c>
      <c r="F34" s="111">
        <v>1975</v>
      </c>
      <c r="G34" s="27" t="s">
        <v>23</v>
      </c>
    </row>
    <row r="35" spans="2:7">
      <c r="B35" s="117">
        <v>5</v>
      </c>
      <c r="C35" s="111">
        <v>205</v>
      </c>
      <c r="D35" s="111" t="s">
        <v>222</v>
      </c>
      <c r="E35" s="112">
        <v>1.3460648148148147E-2</v>
      </c>
      <c r="F35" s="111">
        <v>1972</v>
      </c>
      <c r="G35" s="27" t="s">
        <v>112</v>
      </c>
    </row>
    <row r="36" spans="2:7">
      <c r="B36" s="117">
        <v>6</v>
      </c>
      <c r="C36" s="111">
        <v>208</v>
      </c>
      <c r="D36" s="111" t="s">
        <v>219</v>
      </c>
      <c r="E36" s="112">
        <v>1.3518518518518518E-2</v>
      </c>
      <c r="F36" s="111">
        <v>1977</v>
      </c>
      <c r="G36" s="27" t="s">
        <v>23</v>
      </c>
    </row>
    <row r="37" spans="2:7">
      <c r="B37" s="117">
        <v>7</v>
      </c>
      <c r="C37" s="111">
        <v>206</v>
      </c>
      <c r="D37" s="108" t="s">
        <v>223</v>
      </c>
      <c r="E37" s="113">
        <v>1.4004629629629631E-2</v>
      </c>
      <c r="F37" s="111">
        <v>1970</v>
      </c>
      <c r="G37" s="27" t="s">
        <v>112</v>
      </c>
    </row>
    <row r="38" spans="2:7">
      <c r="B38" s="117">
        <v>8</v>
      </c>
      <c r="C38" s="111">
        <v>209</v>
      </c>
      <c r="D38" s="111" t="s">
        <v>220</v>
      </c>
      <c r="E38" s="112">
        <v>1.4965277777777779E-2</v>
      </c>
      <c r="F38" s="111">
        <v>1981</v>
      </c>
      <c r="G38" s="27" t="s">
        <v>114</v>
      </c>
    </row>
    <row r="39" spans="2:7">
      <c r="B39" s="117">
        <v>8</v>
      </c>
      <c r="C39" s="111">
        <v>207</v>
      </c>
      <c r="D39" s="108" t="s">
        <v>224</v>
      </c>
      <c r="E39" s="26">
        <v>1.4965277777777779E-2</v>
      </c>
      <c r="F39" s="108">
        <v>1971</v>
      </c>
      <c r="G39" s="27" t="s">
        <v>112</v>
      </c>
    </row>
    <row r="40" spans="2:7">
      <c r="B40" s="117">
        <v>9</v>
      </c>
      <c r="C40" s="111">
        <v>201</v>
      </c>
      <c r="D40" s="111" t="s">
        <v>225</v>
      </c>
      <c r="E40" s="112">
        <v>1.5208333333333332E-2</v>
      </c>
      <c r="F40" s="111">
        <v>1944</v>
      </c>
      <c r="G40" s="27" t="s">
        <v>112</v>
      </c>
    </row>
    <row r="41" spans="2:7" ht="15.75" thickBot="1">
      <c r="B41" s="114">
        <v>10</v>
      </c>
      <c r="C41" s="115">
        <v>213</v>
      </c>
      <c r="D41" s="115" t="s">
        <v>226</v>
      </c>
      <c r="E41" s="116">
        <v>1.8657407407407407E-2</v>
      </c>
      <c r="F41" s="115">
        <v>1967</v>
      </c>
      <c r="G41" s="32" t="s">
        <v>112</v>
      </c>
    </row>
  </sheetData>
  <sortState ref="B31:G41">
    <sortCondition ref="E31:E41"/>
  </sortState>
  <mergeCells count="1">
    <mergeCell ref="A2:G3"/>
  </mergeCells>
  <dataValidations count="1">
    <dataValidation type="list" allowBlank="1" sqref="G6:G27 G31:G41">
      <formula1>$R$5:$R$7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VH maratón</vt:lpstr>
      <vt:lpstr>VH půlmaratón</vt:lpstr>
      <vt:lpstr>VH čtvrtmaratón</vt:lpstr>
      <vt:lpstr>3,6 km</vt:lpstr>
    </vt:vector>
  </TitlesOfParts>
  <Company>POD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Rybnikar</dc:creator>
  <cp:lastModifiedBy>Rybnikar</cp:lastModifiedBy>
  <cp:lastPrinted>2015-05-26T13:22:53Z</cp:lastPrinted>
  <dcterms:created xsi:type="dcterms:W3CDTF">2015-05-25T12:24:51Z</dcterms:created>
  <dcterms:modified xsi:type="dcterms:W3CDTF">2015-05-26T13:25:05Z</dcterms:modified>
</cp:coreProperties>
</file>